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11. PMA PDEM Cerro de La Conejera\12. PMA PDEM Cerro de La Conejera_Oct 2024\2. Capitulo I. Caracterizacion area protegida\Anexos Cap I\Anexos A\"/>
    </mc:Choice>
  </mc:AlternateContent>
  <xr:revisionPtr revIDLastSave="0" documentId="13_ncr:1_{EF8E4FF8-FFB9-454D-B085-1DFA015A9ABF}" xr6:coauthVersionLast="47" xr6:coauthVersionMax="47" xr10:uidLastSave="{00000000-0000-0000-0000-000000000000}"/>
  <bookViews>
    <workbookView xWindow="-110" yWindow="-110" windowWidth="19420" windowHeight="10300" xr2:uid="{FCF3AFA5-1A9C-4183-8CDC-B12CB62933C0}"/>
  </bookViews>
  <sheets>
    <sheet name="Invertebrados" sheetId="2" r:id="rId1"/>
    <sheet name="Vertebrados" sheetId="3" r:id="rId2"/>
    <sheet name="Aves" sheetId="4" r:id="rId3"/>
    <sheet name="Mamíferos" sheetId="5" r:id="rId4"/>
    <sheet name="Herpetos" sheetId="6" r:id="rId5"/>
  </sheets>
  <definedNames>
    <definedName name="_xlnm._FilterDatabase" localSheetId="2" hidden="1">Aves!$A$1:$L$63</definedName>
    <definedName name="_xlnm._FilterDatabase" localSheetId="0" hidden="1">Invertebrados!$A$2:$F$60</definedName>
    <definedName name="_xlnm._FilterDatabase" localSheetId="1" hidden="1">Vertebrados!$B$1:$M$76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63" i="4"/>
  <c r="M76" i="3"/>
  <c r="L76" i="3"/>
  <c r="K76" i="3"/>
  <c r="J76" i="3"/>
  <c r="I76" i="3"/>
  <c r="H76" i="3"/>
  <c r="G76" i="3"/>
  <c r="D76" i="3"/>
  <c r="D75" i="3"/>
  <c r="D15" i="3"/>
  <c r="E61" i="2" l="1"/>
</calcChain>
</file>

<file path=xl/sharedStrings.xml><?xml version="1.0" encoding="utf-8"?>
<sst xmlns="http://schemas.openxmlformats.org/spreadsheetml/2006/main" count="1117" uniqueCount="344">
  <si>
    <t>Especies y Morfoespecies de fauna invertebrada - PDEM Cerro de La Conejera</t>
  </si>
  <si>
    <t>PHYLUM</t>
  </si>
  <si>
    <t>CLASE</t>
  </si>
  <si>
    <t>ORDEN</t>
  </si>
  <si>
    <t>FAMILIA</t>
  </si>
  <si>
    <t>GÉNERO / ESPECIE / MORFOESPECIE</t>
  </si>
  <si>
    <t>OBSERVACIONES</t>
  </si>
  <si>
    <t>ARTHROPODA</t>
  </si>
  <si>
    <t>ARACHNIDA</t>
  </si>
  <si>
    <t>Araneae</t>
  </si>
  <si>
    <t>Araneidae</t>
  </si>
  <si>
    <t>Cyclosa</t>
  </si>
  <si>
    <t>Lycosidae</t>
  </si>
  <si>
    <t>SD*</t>
  </si>
  <si>
    <t>Philodromidae</t>
  </si>
  <si>
    <t>Petrichus griseus</t>
  </si>
  <si>
    <t>Thomisidae</t>
  </si>
  <si>
    <t>SD</t>
  </si>
  <si>
    <t>INSECTA</t>
  </si>
  <si>
    <t>Coleoptera</t>
  </si>
  <si>
    <t>Cantharidae</t>
  </si>
  <si>
    <t>Cerambycidae</t>
  </si>
  <si>
    <t>Diptera</t>
  </si>
  <si>
    <t>Calliphoridae</t>
  </si>
  <si>
    <t>Lucilia sp.</t>
  </si>
  <si>
    <t>Blepharicnema splendens</t>
  </si>
  <si>
    <t>Bibionidae</t>
  </si>
  <si>
    <t>Dolichopodidae</t>
  </si>
  <si>
    <t>Chrysotus sp.</t>
  </si>
  <si>
    <t>Muscidae</t>
  </si>
  <si>
    <t>Pterophoridae</t>
  </si>
  <si>
    <t>Syrphidae</t>
  </si>
  <si>
    <t>Eristalinus taeniops</t>
  </si>
  <si>
    <t>Palpada sp.</t>
  </si>
  <si>
    <t>Platycheirus sp.</t>
  </si>
  <si>
    <t>Toxomerus sp1.</t>
  </si>
  <si>
    <t>Toxomerus sp2.</t>
  </si>
  <si>
    <t>Toxomerus sp3.</t>
  </si>
  <si>
    <t>Tachinidae</t>
  </si>
  <si>
    <t>SD1</t>
  </si>
  <si>
    <t>SD2</t>
  </si>
  <si>
    <t>Tipulidae</t>
  </si>
  <si>
    <t>Hemiptera</t>
  </si>
  <si>
    <t>Aphididae</t>
  </si>
  <si>
    <t>Cicadelidae</t>
  </si>
  <si>
    <t>Stehlikiana crassa</t>
  </si>
  <si>
    <t>Coreidae</t>
  </si>
  <si>
    <t>Thasus sf. heteropus</t>
  </si>
  <si>
    <t>Membracidae</t>
  </si>
  <si>
    <t>SD3</t>
  </si>
  <si>
    <t>Miridae</t>
  </si>
  <si>
    <t>Reduviidae</t>
  </si>
  <si>
    <t>Zelus longipes</t>
  </si>
  <si>
    <t>Hymenoptera</t>
  </si>
  <si>
    <t>Apidae</t>
  </si>
  <si>
    <t>Apis mellifera</t>
  </si>
  <si>
    <t>Exótica</t>
  </si>
  <si>
    <t>Bombus pauloensis</t>
  </si>
  <si>
    <t>Bombus robustus</t>
  </si>
  <si>
    <t>Formicidae</t>
  </si>
  <si>
    <t>Lepidoptera</t>
  </si>
  <si>
    <t>Geometridae</t>
  </si>
  <si>
    <t>Melanchroia chephise</t>
  </si>
  <si>
    <t>Hesperiidae</t>
  </si>
  <si>
    <t>Lycaenidae</t>
  </si>
  <si>
    <t>Hemiargus hanno bogotana</t>
  </si>
  <si>
    <t>Nymphalidae</t>
  </si>
  <si>
    <t>Dione glycera</t>
  </si>
  <si>
    <t>Panyapedaliodes drymaea</t>
  </si>
  <si>
    <t>Vanessa brasiliensis</t>
  </si>
  <si>
    <t>Pieridae</t>
  </si>
  <si>
    <t>Colias dimera</t>
  </si>
  <si>
    <t>Leptophobia aripa</t>
  </si>
  <si>
    <t>Odonata</t>
  </si>
  <si>
    <t>Libellulidae</t>
  </si>
  <si>
    <t>Erythrodiplax abjecta</t>
  </si>
  <si>
    <t>Orthoptera</t>
  </si>
  <si>
    <t>Acrididae</t>
  </si>
  <si>
    <t>Agesander ruficornis</t>
  </si>
  <si>
    <t>Endémica</t>
  </si>
  <si>
    <t>Baeacris bogotensis</t>
  </si>
  <si>
    <t>Bogotacris sp.</t>
  </si>
  <si>
    <t>Tettigoniidae</t>
  </si>
  <si>
    <t>Psocodea</t>
  </si>
  <si>
    <t>Psocidae</t>
  </si>
  <si>
    <t>Cerastipsocus sp.</t>
  </si>
  <si>
    <t>MOLLUSCA</t>
  </si>
  <si>
    <t>GASTROPODA</t>
  </si>
  <si>
    <t>Stylommatophora</t>
  </si>
  <si>
    <t>Bulimulidae</t>
  </si>
  <si>
    <t>Mesembrinus nigrofasciatus</t>
  </si>
  <si>
    <t>TOTAL ESPECIES DE INVERTEBRADOS PRESENTES EN EL PDEM CERRO DE LA CONEJERA</t>
  </si>
  <si>
    <t>* SD: Sin diagnóstico. SD1, SD2 y SD3 se refiere a morfoespecies diferentes que pertenecen a una misma familia.</t>
  </si>
  <si>
    <t>NOMBRE CIENTÍFICO</t>
  </si>
  <si>
    <t>NOMBRE COMÚN EN CASTELLANO</t>
  </si>
  <si>
    <t>NOMBRE COMÚN EN MUYSC CUBUN *</t>
  </si>
  <si>
    <t>CATEGORÍA DE AMENAZA</t>
  </si>
  <si>
    <t>APÉNDICE CITES</t>
  </si>
  <si>
    <t>ENDEMISMO</t>
  </si>
  <si>
    <t>ESPECIES NO NATIVAS</t>
  </si>
  <si>
    <t>CATEGORÍA DE RESIDENCIA EN COLOMBIA</t>
  </si>
  <si>
    <t>UICN</t>
  </si>
  <si>
    <t>Libros rojos</t>
  </si>
  <si>
    <t>Res 0126 de 2024</t>
  </si>
  <si>
    <t>LC: Preocupación menor. NT: Casi amenazado. VU: Vulnerable. EN: En peligro. CR: En peligro crítico. DD: Datos insuficientes. NE: No evaluado. NA: No aplica</t>
  </si>
  <si>
    <t>I: Apéndice 1. 
II: Apéndice 2. 
III: Apéndice 3</t>
  </si>
  <si>
    <t>E: Endémica
CE: Casi Endémica</t>
  </si>
  <si>
    <t>T: Trasplantada.
E: Exótica.
I: Invasora</t>
  </si>
  <si>
    <t>ML: Migratoria local. 
INR: Migratoria invernante no reproductiva. 
MR: Migratoria con poblaciones reproductivas. 
MT: Migratoria latitudinal</t>
  </si>
  <si>
    <t>SAUROPISDA</t>
  </si>
  <si>
    <t>SQUAMATA</t>
  </si>
  <si>
    <t>Colubridae</t>
  </si>
  <si>
    <t>Atractus crassicaudatus</t>
  </si>
  <si>
    <t>Culebra sabanera</t>
  </si>
  <si>
    <t>Muyso</t>
  </si>
  <si>
    <t>LC</t>
  </si>
  <si>
    <t>NE</t>
  </si>
  <si>
    <t>E</t>
  </si>
  <si>
    <t>Anolidae</t>
  </si>
  <si>
    <t>Anolis heterodermus/ richteri</t>
  </si>
  <si>
    <t>Camaleón de páramo</t>
  </si>
  <si>
    <t>Muyhyzyso</t>
  </si>
  <si>
    <t>TOTAL HERPETOFAUNA</t>
  </si>
  <si>
    <t>MAMMALIA</t>
  </si>
  <si>
    <t>DIDELPHIMORPHIA</t>
  </si>
  <si>
    <t>Didelphidae</t>
  </si>
  <si>
    <t>Didelphis pernigra</t>
  </si>
  <si>
    <t>Chucha/ fara/ zarigüeya</t>
  </si>
  <si>
    <t>Basa</t>
  </si>
  <si>
    <t>CARNIVORA</t>
  </si>
  <si>
    <t>Canidae</t>
  </si>
  <si>
    <t>Canis lupus familiaris</t>
  </si>
  <si>
    <t>Perro</t>
  </si>
  <si>
    <t>To</t>
  </si>
  <si>
    <t>I</t>
  </si>
  <si>
    <t>Felidae</t>
  </si>
  <si>
    <t>Felis catus</t>
  </si>
  <si>
    <t>Gato</t>
  </si>
  <si>
    <t>Mustelidae</t>
  </si>
  <si>
    <t>Neogale frenata</t>
  </si>
  <si>
    <t>Comadreja de cola larga</t>
  </si>
  <si>
    <t>Procyonidae</t>
  </si>
  <si>
    <t>Nasuella olivacea</t>
  </si>
  <si>
    <t>Coatí de montaña</t>
  </si>
  <si>
    <t>Uacha</t>
  </si>
  <si>
    <t>NT</t>
  </si>
  <si>
    <t>CE</t>
  </si>
  <si>
    <t>RODENTIA</t>
  </si>
  <si>
    <t>Cricetidae</t>
  </si>
  <si>
    <t>SD **</t>
  </si>
  <si>
    <t>Ratón</t>
  </si>
  <si>
    <t>Chuhuca</t>
  </si>
  <si>
    <t>NA</t>
  </si>
  <si>
    <t>Muridae</t>
  </si>
  <si>
    <t>Rattus sp.</t>
  </si>
  <si>
    <t>Rata</t>
  </si>
  <si>
    <t>Sciuridae</t>
  </si>
  <si>
    <t>Syntheosciurus granatensis</t>
  </si>
  <si>
    <t>Ardilla de cola roja</t>
  </si>
  <si>
    <t>TOTAL MASTOFAUNA</t>
  </si>
  <si>
    <t>AVES</t>
  </si>
  <si>
    <t>ACCIPITRIFORMES</t>
  </si>
  <si>
    <t>Accipitridae</t>
  </si>
  <si>
    <t>Buteo platypterus</t>
  </si>
  <si>
    <t>Gavilán aliancho</t>
  </si>
  <si>
    <t>Umpa</t>
  </si>
  <si>
    <t>II</t>
  </si>
  <si>
    <t>INR</t>
  </si>
  <si>
    <t>Rupornis magnirostris</t>
  </si>
  <si>
    <t xml:space="preserve">Gavilán caminero </t>
  </si>
  <si>
    <t>Cathartidae</t>
  </si>
  <si>
    <t>Coragyps atratus</t>
  </si>
  <si>
    <t>Chulo / Gallinazo</t>
  </si>
  <si>
    <t>Tymanso</t>
  </si>
  <si>
    <t>Pandionidae</t>
  </si>
  <si>
    <t>Pandion haliaetus</t>
  </si>
  <si>
    <t>Águila pescadora</t>
  </si>
  <si>
    <t>Tygua</t>
  </si>
  <si>
    <t>APODIFORMES</t>
  </si>
  <si>
    <t>Trochilidae</t>
  </si>
  <si>
    <t>Chaetocercus mulsant</t>
  </si>
  <si>
    <t>Rumbito buchiblanco</t>
  </si>
  <si>
    <t>Quinza</t>
  </si>
  <si>
    <t>Colibri coruscans</t>
  </si>
  <si>
    <t>Colibrí chillón</t>
  </si>
  <si>
    <t>Eriocnemis vestita</t>
  </si>
  <si>
    <t>Calzoncitos reluciente</t>
  </si>
  <si>
    <t>Lesbia nuna</t>
  </si>
  <si>
    <t>Cometa coliverde</t>
  </si>
  <si>
    <t>Lesbia victoriae</t>
  </si>
  <si>
    <t>Colibrí colilargo mayor</t>
  </si>
  <si>
    <t>Metallura tyranthina</t>
  </si>
  <si>
    <t>Metalura colirroja</t>
  </si>
  <si>
    <t>CHARADRIIFORMES</t>
  </si>
  <si>
    <t>Charadriidae</t>
  </si>
  <si>
    <t>Vanellus chilensis</t>
  </si>
  <si>
    <t>Pellar Teru-teru/ Alcaraván</t>
  </si>
  <si>
    <t>COLUMBIFORMES</t>
  </si>
  <si>
    <t>Columbidae</t>
  </si>
  <si>
    <t>Columba livia</t>
  </si>
  <si>
    <t xml:space="preserve">Paloma común </t>
  </si>
  <si>
    <t>Columbina talpacoti</t>
  </si>
  <si>
    <t>Tortolita rojiza</t>
  </si>
  <si>
    <t>Patagioenas fasciata</t>
  </si>
  <si>
    <t>Paloma collareja</t>
  </si>
  <si>
    <t>ML</t>
  </si>
  <si>
    <t>Zenaida auriculata</t>
  </si>
  <si>
    <t>Torcaza nagiblanca</t>
  </si>
  <si>
    <t>Sumgui</t>
  </si>
  <si>
    <t>CUCULIFORMES</t>
  </si>
  <si>
    <t>Cuculidae</t>
  </si>
  <si>
    <t>Crotophaga ani</t>
  </si>
  <si>
    <t>Garrapatero menor</t>
  </si>
  <si>
    <t>PASSERIFORMES</t>
  </si>
  <si>
    <t>Cardinalidae</t>
  </si>
  <si>
    <t>Pheucticus aureoventris</t>
  </si>
  <si>
    <t>Picogordo pechinegro</t>
  </si>
  <si>
    <t>Piranga rubra</t>
  </si>
  <si>
    <t>Piranga roja</t>
  </si>
  <si>
    <t>MR</t>
  </si>
  <si>
    <t>Piranga olivacea</t>
  </si>
  <si>
    <t>Piranga alinegra</t>
  </si>
  <si>
    <t>Fringillidae</t>
  </si>
  <si>
    <t>Spinus psaltria</t>
  </si>
  <si>
    <t>Jilguero menor</t>
  </si>
  <si>
    <t>Furnariidae</t>
  </si>
  <si>
    <t>Synallaxis subpudica</t>
  </si>
  <si>
    <t>Chamicero Cundiboyacense</t>
  </si>
  <si>
    <t>Grallariidae</t>
  </si>
  <si>
    <t>Grallaria ruficapilla</t>
  </si>
  <si>
    <t>Tororoi Comprapan</t>
  </si>
  <si>
    <t>Grallaria squamigera</t>
  </si>
  <si>
    <t>Tororoi ondulado</t>
  </si>
  <si>
    <t>Hirundinidae</t>
  </si>
  <si>
    <t>Orochelidon murina</t>
  </si>
  <si>
    <t>Golondrina Plomiza</t>
  </si>
  <si>
    <t>Icteridae</t>
  </si>
  <si>
    <t>Icterus chrysater</t>
  </si>
  <si>
    <t>Turpial Montañero</t>
  </si>
  <si>
    <t>Icterus nigrogularis</t>
  </si>
  <si>
    <t>Turpial amarillo</t>
  </si>
  <si>
    <t>Molothrus bonariensis</t>
  </si>
  <si>
    <t>Chamón común</t>
  </si>
  <si>
    <t>Sturnella magna</t>
  </si>
  <si>
    <t>Chirlobirlo</t>
  </si>
  <si>
    <t>Vizie</t>
  </si>
  <si>
    <t>Mimidae</t>
  </si>
  <si>
    <t>Mimus gilvus</t>
  </si>
  <si>
    <t>Sinsonte, mirla blanca</t>
  </si>
  <si>
    <t>Parulidae</t>
  </si>
  <si>
    <t>Myiothlypis nigrocristata</t>
  </si>
  <si>
    <t>Arañero Cabecinegro</t>
  </si>
  <si>
    <t>Passerellidae</t>
  </si>
  <si>
    <t>Arremon assimilis</t>
  </si>
  <si>
    <t>Cerquero picofino</t>
  </si>
  <si>
    <t>Atlapetes pallidinucha</t>
  </si>
  <si>
    <t>Gorrión montés cabeciblanco</t>
  </si>
  <si>
    <t>Zonotrichia capensis</t>
  </si>
  <si>
    <t>Gorrión Copetón</t>
  </si>
  <si>
    <t>Chihizagui</t>
  </si>
  <si>
    <t>Rhinocryptidae</t>
  </si>
  <si>
    <t>Scytalopus griseicollis</t>
  </si>
  <si>
    <t>Tapaculo Andino</t>
  </si>
  <si>
    <t>Thraupidae</t>
  </si>
  <si>
    <t>Anisognathus igniventris</t>
  </si>
  <si>
    <t>Tángara Escarlata</t>
  </si>
  <si>
    <t>Catamenia analis</t>
  </si>
  <si>
    <t>Semillero coliblanco</t>
  </si>
  <si>
    <t>Catamenia inornata</t>
  </si>
  <si>
    <t xml:space="preserve">Semillero andino </t>
  </si>
  <si>
    <t>Conirostrum rufum</t>
  </si>
  <si>
    <t>Conirrostro Rufo</t>
  </si>
  <si>
    <t>Conirostrum sitticolor</t>
  </si>
  <si>
    <t>Picocono dorsiazul</t>
  </si>
  <si>
    <t>Diglossa humeralis</t>
  </si>
  <si>
    <t>Picaflor Negro</t>
  </si>
  <si>
    <t>Tangara vassorii</t>
  </si>
  <si>
    <t>Tangara azul y negra</t>
  </si>
  <si>
    <t>Thraupis episcopus</t>
  </si>
  <si>
    <t>Azulejo común</t>
  </si>
  <si>
    <t>Troglodytidae</t>
  </si>
  <si>
    <t>Troglodytes aedon</t>
  </si>
  <si>
    <t>Cucarachero común</t>
  </si>
  <si>
    <t>Turdidae</t>
  </si>
  <si>
    <t>Catharus ustulatus</t>
  </si>
  <si>
    <t>Zorzal buchipecoso</t>
  </si>
  <si>
    <t>Turdus fuscater</t>
  </si>
  <si>
    <t>Mirla patinaranja</t>
  </si>
  <si>
    <t>Tyrannidae</t>
  </si>
  <si>
    <t>Contopus virens</t>
  </si>
  <si>
    <t>Pibí oriental</t>
  </si>
  <si>
    <t>Elaenia flavogaster</t>
  </si>
  <si>
    <t>Elaenia copetona</t>
  </si>
  <si>
    <t>Elaenia frantzii</t>
  </si>
  <si>
    <t>Elaenia montañera</t>
  </si>
  <si>
    <t>Mecocerculus leucophrys</t>
  </si>
  <si>
    <t>Tiranuelo Gorgiblanco</t>
  </si>
  <si>
    <t>Pitangus sulphuratus</t>
  </si>
  <si>
    <t>Bichofué</t>
  </si>
  <si>
    <t>Tyrannus melancholicus</t>
  </si>
  <si>
    <t>Sirirí Común</t>
  </si>
  <si>
    <t>Tyrannus tyrannus</t>
  </si>
  <si>
    <t>Sirirí migratorio</t>
  </si>
  <si>
    <t>PELECANIFORMES</t>
  </si>
  <si>
    <t>Ardeidae</t>
  </si>
  <si>
    <t>Bubulcus ibis</t>
  </si>
  <si>
    <t>Garcita del ganado</t>
  </si>
  <si>
    <t>Fuhupqua</t>
  </si>
  <si>
    <t>PICIFORMES</t>
  </si>
  <si>
    <t>Picidae</t>
  </si>
  <si>
    <t>Leuconotopicus fumigatus</t>
  </si>
  <si>
    <t>Carpintero ahumado</t>
  </si>
  <si>
    <t>PSITTACIFORMES</t>
  </si>
  <si>
    <t>Psittacidae</t>
  </si>
  <si>
    <t>Amazona ochrocephala</t>
  </si>
  <si>
    <t>Lora Cabeciamarilla</t>
  </si>
  <si>
    <t>T</t>
  </si>
  <si>
    <t>Forpus conspicillatus</t>
  </si>
  <si>
    <t xml:space="preserve">Periquito de anteojos </t>
  </si>
  <si>
    <t>Pquihista</t>
  </si>
  <si>
    <t>STRIGIFORMES</t>
  </si>
  <si>
    <t>Strigidae</t>
  </si>
  <si>
    <t>Asio stygius</t>
  </si>
  <si>
    <t>Búho orejudo</t>
  </si>
  <si>
    <t>Megascops choliba</t>
  </si>
  <si>
    <t>Currucutú</t>
  </si>
  <si>
    <t>Tytonidae</t>
  </si>
  <si>
    <t>Tyto alba</t>
  </si>
  <si>
    <t>Lechuza</t>
  </si>
  <si>
    <t>Simte</t>
  </si>
  <si>
    <t>TOTAL AVIFAUNA</t>
  </si>
  <si>
    <t>CANTIDAD TOTAL DE ESPECIES DE VERTEBRADOS EN EL PDEM CERRO DE LA CONEJERA</t>
  </si>
  <si>
    <t>* SD: sin diagnóstico</t>
  </si>
  <si>
    <t>* Nombres comunes en Muysc cubun como se sugieren en el Diccionario muysca - español (Gómez Aldana D. F. Diccionario muysca - español, disponible en: https://muysca.cubun.org/Categor%C3%ADa:Diccionario )</t>
  </si>
  <si>
    <t>NOMBRE COMÚN</t>
  </si>
  <si>
    <t>NOMBRE COMÚN EN MUYSC CUBUN</t>
  </si>
  <si>
    <t>LC: Preocupación menor. NT: Casi amenazado. VU: Vulnerable. EN: En peligro. CR: En peligro crítico. DD: Datos insuficientes. NE: No evaluado</t>
  </si>
  <si>
    <t>TOTAL</t>
  </si>
  <si>
    <t>Tipo de registro (VELA-INPRO, 2016) *</t>
  </si>
  <si>
    <t>EN</t>
  </si>
  <si>
    <t>SD *</t>
  </si>
  <si>
    <t>PC</t>
  </si>
  <si>
    <t>*SD: Sin diagnóstico</t>
  </si>
  <si>
    <t>SAUROPSIDA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</si>
</sst>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ptos Narrow"/>
      <family val="2"/>
      <scheme val="minor"/>
    </font>
    <font>
      <b/>
      <sz val="8"/>
      <color rgb="FF000000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FF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333333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333333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6" fillId="0" borderId="0" xfId="0" applyFont="1"/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5" fillId="10" borderId="18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7" fillId="10" borderId="30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10" borderId="31" xfId="0" applyFont="1" applyFill="1" applyBorder="1" applyAlignment="1">
      <alignment horizontal="center" vertical="center" wrapText="1"/>
    </xf>
    <xf numFmtId="0" fontId="9" fillId="0" borderId="3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5" fillId="12" borderId="1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9" fillId="0" borderId="3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5" fillId="0" borderId="38" xfId="0" applyFont="1" applyBorder="1" applyAlignment="1">
      <alignment horizontal="left" vertical="center" wrapText="1"/>
    </xf>
    <xf numFmtId="0" fontId="9" fillId="0" borderId="1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11" borderId="37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left" vertical="center" wrapText="1"/>
    </xf>
    <xf numFmtId="0" fontId="5" fillId="11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/>
    </xf>
    <xf numFmtId="0" fontId="9" fillId="0" borderId="39" xfId="0" applyFont="1" applyBorder="1" applyAlignment="1">
      <alignment vertical="center" wrapText="1"/>
    </xf>
    <xf numFmtId="0" fontId="8" fillId="8" borderId="4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13" borderId="4" xfId="0" applyFont="1" applyFill="1" applyBorder="1" applyAlignment="1">
      <alignment horizontal="center"/>
    </xf>
    <xf numFmtId="0" fontId="2" fillId="0" borderId="37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2" fillId="0" borderId="4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8" fillId="0" borderId="45" xfId="0" applyFont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 wrapText="1"/>
    </xf>
    <xf numFmtId="0" fontId="9" fillId="0" borderId="46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43" xfId="0" applyFont="1" applyBorder="1" applyAlignment="1">
      <alignment vertical="center" wrapText="1"/>
    </xf>
    <xf numFmtId="0" fontId="9" fillId="0" borderId="49" xfId="0" applyFont="1" applyBorder="1" applyAlignment="1">
      <alignment vertical="center" wrapText="1"/>
    </xf>
    <xf numFmtId="0" fontId="5" fillId="11" borderId="1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5" fillId="11" borderId="1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/>
    </xf>
    <xf numFmtId="0" fontId="6" fillId="0" borderId="4" xfId="0" applyFont="1" applyBorder="1"/>
    <xf numFmtId="0" fontId="5" fillId="0" borderId="17" xfId="0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5" borderId="52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2" borderId="54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 wrapText="1"/>
    </xf>
    <xf numFmtId="0" fontId="5" fillId="5" borderId="4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1" borderId="11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7" fillId="10" borderId="28" xfId="0" applyFont="1" applyFill="1" applyBorder="1" applyAlignment="1">
      <alignment horizontal="center" vertical="center" wrapText="1"/>
    </xf>
    <xf numFmtId="0" fontId="7" fillId="10" borderId="29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1" fillId="11" borderId="32" xfId="0" applyFont="1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5" fillId="11" borderId="33" xfId="0" applyFont="1" applyFill="1" applyBorder="1" applyAlignment="1">
      <alignment horizontal="center" vertical="center" wrapText="1"/>
    </xf>
    <xf numFmtId="0" fontId="5" fillId="11" borderId="15" xfId="0" applyFont="1" applyFill="1" applyBorder="1" applyAlignment="1">
      <alignment horizontal="center" vertical="center" wrapText="1"/>
    </xf>
    <xf numFmtId="0" fontId="5" fillId="11" borderId="35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11" borderId="21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5" fillId="11" borderId="37" xfId="0" applyFont="1" applyFill="1" applyBorder="1" applyAlignment="1">
      <alignment horizontal="center" vertical="center" wrapText="1"/>
    </xf>
    <xf numFmtId="0" fontId="5" fillId="11" borderId="41" xfId="0" applyFont="1" applyFill="1" applyBorder="1" applyAlignment="1">
      <alignment horizontal="center" vertical="center" wrapText="1"/>
    </xf>
    <xf numFmtId="0" fontId="5" fillId="11" borderId="36" xfId="0" applyFont="1" applyFill="1" applyBorder="1" applyAlignment="1">
      <alignment horizontal="center" vertical="center" wrapText="1"/>
    </xf>
    <xf numFmtId="0" fontId="5" fillId="11" borderId="26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/>
    </xf>
    <xf numFmtId="0" fontId="5" fillId="10" borderId="22" xfId="0" applyFont="1" applyFill="1" applyBorder="1" applyAlignment="1">
      <alignment horizontal="center" vertical="center" wrapText="1"/>
    </xf>
    <xf numFmtId="0" fontId="5" fillId="10" borderId="11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5" fillId="10" borderId="27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6" borderId="41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53" xfId="0" applyFont="1" applyFill="1" applyBorder="1" applyAlignment="1">
      <alignment horizontal="center" vertical="center" wrapText="1"/>
    </xf>
    <xf numFmtId="0" fontId="7" fillId="6" borderId="55" xfId="0" applyFont="1" applyFill="1" applyBorder="1" applyAlignment="1">
      <alignment horizontal="center" vertical="center" wrapText="1"/>
    </xf>
    <xf numFmtId="0" fontId="7" fillId="6" borderId="56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0"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39377-341F-4E15-B7AB-AE5E3110B0EF}">
  <dimension ref="A1:F62"/>
  <sheetViews>
    <sheetView tabSelected="1" zoomScaleNormal="100" workbookViewId="0">
      <selection sqref="A1:F1"/>
    </sheetView>
  </sheetViews>
  <sheetFormatPr baseColWidth="10" defaultColWidth="11.453125" defaultRowHeight="10" x14ac:dyDescent="0.35"/>
  <cols>
    <col min="1" max="1" width="16.453125" style="1" customWidth="1"/>
    <col min="2" max="2" width="17.54296875" style="1" customWidth="1"/>
    <col min="3" max="3" width="15.81640625" style="1" customWidth="1"/>
    <col min="4" max="4" width="18.7265625" style="1" customWidth="1"/>
    <col min="5" max="5" width="28.1796875" style="1" customWidth="1"/>
    <col min="6" max="6" width="17.81640625" style="1" customWidth="1"/>
    <col min="7" max="16384" width="11.453125" style="1"/>
  </cols>
  <sheetData>
    <row r="1" spans="1:6" ht="21.75" customHeight="1" thickBot="1" x14ac:dyDescent="0.4">
      <c r="A1" s="135" t="s">
        <v>0</v>
      </c>
      <c r="B1" s="136"/>
      <c r="C1" s="136"/>
      <c r="D1" s="136"/>
      <c r="E1" s="136"/>
      <c r="F1" s="137"/>
    </row>
    <row r="2" spans="1:6" ht="43.5" customHeight="1" thickBot="1" x14ac:dyDescent="0.4">
      <c r="A2" s="138" t="s">
        <v>1</v>
      </c>
      <c r="B2" s="138" t="s">
        <v>2</v>
      </c>
      <c r="C2" s="138" t="s">
        <v>3</v>
      </c>
      <c r="D2" s="138" t="s">
        <v>4</v>
      </c>
      <c r="E2" s="139" t="s">
        <v>5</v>
      </c>
      <c r="F2" s="140" t="s">
        <v>6</v>
      </c>
    </row>
    <row r="3" spans="1:6" ht="10.5" customHeight="1" thickBot="1" x14ac:dyDescent="0.4">
      <c r="A3" s="138"/>
      <c r="B3" s="138"/>
      <c r="C3" s="138"/>
      <c r="D3" s="138"/>
      <c r="E3" s="139"/>
      <c r="F3" s="141"/>
    </row>
    <row r="4" spans="1:6" ht="10.5" thickBot="1" x14ac:dyDescent="0.4">
      <c r="A4" s="132" t="s">
        <v>7</v>
      </c>
      <c r="B4" s="133" t="s">
        <v>8</v>
      </c>
      <c r="C4" s="125" t="s">
        <v>9</v>
      </c>
      <c r="D4" s="2" t="s">
        <v>10</v>
      </c>
      <c r="E4" s="3" t="s">
        <v>11</v>
      </c>
      <c r="F4" s="4"/>
    </row>
    <row r="5" spans="1:6" ht="15.75" customHeight="1" thickBot="1" x14ac:dyDescent="0.4">
      <c r="A5" s="132"/>
      <c r="B5" s="133"/>
      <c r="C5" s="125"/>
      <c r="D5" s="2" t="s">
        <v>12</v>
      </c>
      <c r="E5" s="5" t="s">
        <v>13</v>
      </c>
      <c r="F5" s="4"/>
    </row>
    <row r="6" spans="1:6" ht="15.75" customHeight="1" thickBot="1" x14ac:dyDescent="0.4">
      <c r="A6" s="132"/>
      <c r="B6" s="133"/>
      <c r="C6" s="125"/>
      <c r="D6" s="2" t="s">
        <v>14</v>
      </c>
      <c r="E6" s="3" t="s">
        <v>15</v>
      </c>
      <c r="F6" s="4"/>
    </row>
    <row r="7" spans="1:6" ht="15.75" customHeight="1" thickBot="1" x14ac:dyDescent="0.4">
      <c r="A7" s="132"/>
      <c r="B7" s="133"/>
      <c r="C7" s="125"/>
      <c r="D7" s="2" t="s">
        <v>16</v>
      </c>
      <c r="E7" s="5" t="s">
        <v>17</v>
      </c>
      <c r="F7" s="4"/>
    </row>
    <row r="8" spans="1:6" ht="15.75" customHeight="1" thickBot="1" x14ac:dyDescent="0.4">
      <c r="A8" s="132"/>
      <c r="B8" s="133"/>
      <c r="C8" s="125"/>
      <c r="D8" s="2" t="s">
        <v>17</v>
      </c>
      <c r="E8" s="5" t="s">
        <v>17</v>
      </c>
      <c r="F8" s="4"/>
    </row>
    <row r="9" spans="1:6" ht="15.75" customHeight="1" thickBot="1" x14ac:dyDescent="0.4">
      <c r="A9" s="132"/>
      <c r="B9" s="134" t="s">
        <v>18</v>
      </c>
      <c r="C9" s="125" t="s">
        <v>19</v>
      </c>
      <c r="D9" s="2" t="s">
        <v>20</v>
      </c>
      <c r="E9" s="5" t="s">
        <v>17</v>
      </c>
      <c r="F9" s="4"/>
    </row>
    <row r="10" spans="1:6" ht="15.75" customHeight="1" thickBot="1" x14ac:dyDescent="0.4">
      <c r="A10" s="132"/>
      <c r="B10" s="134"/>
      <c r="C10" s="125"/>
      <c r="D10" s="2" t="s">
        <v>21</v>
      </c>
      <c r="E10" s="5" t="s">
        <v>17</v>
      </c>
      <c r="F10" s="4"/>
    </row>
    <row r="11" spans="1:6" ht="15.75" customHeight="1" thickBot="1" x14ac:dyDescent="0.4">
      <c r="A11" s="132"/>
      <c r="B11" s="134"/>
      <c r="C11" s="125" t="s">
        <v>22</v>
      </c>
      <c r="D11" s="125" t="s">
        <v>23</v>
      </c>
      <c r="E11" s="3" t="s">
        <v>24</v>
      </c>
      <c r="F11" s="4"/>
    </row>
    <row r="12" spans="1:6" ht="15.75" customHeight="1" thickBot="1" x14ac:dyDescent="0.4">
      <c r="A12" s="132"/>
      <c r="B12" s="134"/>
      <c r="C12" s="125"/>
      <c r="D12" s="125"/>
      <c r="E12" s="3" t="s">
        <v>25</v>
      </c>
      <c r="F12" s="4"/>
    </row>
    <row r="13" spans="1:6" ht="15.75" customHeight="1" thickBot="1" x14ac:dyDescent="0.4">
      <c r="A13" s="132"/>
      <c r="B13" s="134"/>
      <c r="C13" s="125"/>
      <c r="D13" s="2" t="s">
        <v>26</v>
      </c>
      <c r="E13" s="5" t="s">
        <v>17</v>
      </c>
      <c r="F13" s="4"/>
    </row>
    <row r="14" spans="1:6" ht="15.75" customHeight="1" thickBot="1" x14ac:dyDescent="0.4">
      <c r="A14" s="132"/>
      <c r="B14" s="134"/>
      <c r="C14" s="125"/>
      <c r="D14" s="2" t="s">
        <v>27</v>
      </c>
      <c r="E14" s="3" t="s">
        <v>28</v>
      </c>
      <c r="F14" s="4"/>
    </row>
    <row r="15" spans="1:6" ht="15.75" customHeight="1" thickBot="1" x14ac:dyDescent="0.4">
      <c r="A15" s="132"/>
      <c r="B15" s="134"/>
      <c r="C15" s="125"/>
      <c r="D15" s="2" t="s">
        <v>29</v>
      </c>
      <c r="E15" s="5" t="s">
        <v>17</v>
      </c>
      <c r="F15" s="4"/>
    </row>
    <row r="16" spans="1:6" ht="15.75" customHeight="1" thickBot="1" x14ac:dyDescent="0.4">
      <c r="A16" s="132"/>
      <c r="B16" s="134"/>
      <c r="C16" s="125"/>
      <c r="D16" s="2" t="s">
        <v>30</v>
      </c>
      <c r="E16" s="5" t="s">
        <v>17</v>
      </c>
      <c r="F16" s="4"/>
    </row>
    <row r="17" spans="1:6" ht="15.75" customHeight="1" thickBot="1" x14ac:dyDescent="0.4">
      <c r="A17" s="132"/>
      <c r="B17" s="134"/>
      <c r="C17" s="125"/>
      <c r="D17" s="125" t="s">
        <v>31</v>
      </c>
      <c r="E17" s="3" t="s">
        <v>32</v>
      </c>
      <c r="F17" s="4"/>
    </row>
    <row r="18" spans="1:6" ht="15.75" customHeight="1" thickBot="1" x14ac:dyDescent="0.4">
      <c r="A18" s="132"/>
      <c r="B18" s="134"/>
      <c r="C18" s="125"/>
      <c r="D18" s="125"/>
      <c r="E18" s="3" t="s">
        <v>33</v>
      </c>
      <c r="F18" s="4"/>
    </row>
    <row r="19" spans="1:6" ht="15.75" customHeight="1" thickBot="1" x14ac:dyDescent="0.4">
      <c r="A19" s="132"/>
      <c r="B19" s="134"/>
      <c r="C19" s="125"/>
      <c r="D19" s="125"/>
      <c r="E19" s="3" t="s">
        <v>34</v>
      </c>
      <c r="F19" s="4"/>
    </row>
    <row r="20" spans="1:6" ht="15.75" customHeight="1" thickBot="1" x14ac:dyDescent="0.4">
      <c r="A20" s="132"/>
      <c r="B20" s="134"/>
      <c r="C20" s="125"/>
      <c r="D20" s="125"/>
      <c r="E20" s="3" t="s">
        <v>35</v>
      </c>
      <c r="F20" s="4"/>
    </row>
    <row r="21" spans="1:6" ht="15.75" customHeight="1" thickBot="1" x14ac:dyDescent="0.4">
      <c r="A21" s="132"/>
      <c r="B21" s="134"/>
      <c r="C21" s="125"/>
      <c r="D21" s="125"/>
      <c r="E21" s="3" t="s">
        <v>36</v>
      </c>
      <c r="F21" s="4"/>
    </row>
    <row r="22" spans="1:6" ht="15.75" customHeight="1" thickBot="1" x14ac:dyDescent="0.4">
      <c r="A22" s="132"/>
      <c r="B22" s="134"/>
      <c r="C22" s="125"/>
      <c r="D22" s="125"/>
      <c r="E22" s="3" t="s">
        <v>37</v>
      </c>
      <c r="F22" s="4"/>
    </row>
    <row r="23" spans="1:6" ht="15.75" customHeight="1" thickBot="1" x14ac:dyDescent="0.4">
      <c r="A23" s="132"/>
      <c r="B23" s="134"/>
      <c r="C23" s="125"/>
      <c r="D23" s="125" t="s">
        <v>38</v>
      </c>
      <c r="E23" s="5" t="s">
        <v>39</v>
      </c>
      <c r="F23" s="4"/>
    </row>
    <row r="24" spans="1:6" ht="15.75" customHeight="1" thickBot="1" x14ac:dyDescent="0.4">
      <c r="A24" s="132"/>
      <c r="B24" s="134"/>
      <c r="C24" s="125"/>
      <c r="D24" s="125"/>
      <c r="E24" s="5" t="s">
        <v>40</v>
      </c>
      <c r="F24" s="4"/>
    </row>
    <row r="25" spans="1:6" ht="15.75" customHeight="1" thickBot="1" x14ac:dyDescent="0.4">
      <c r="A25" s="132"/>
      <c r="B25" s="134"/>
      <c r="C25" s="125"/>
      <c r="D25" s="2" t="s">
        <v>41</v>
      </c>
      <c r="E25" s="5" t="s">
        <v>17</v>
      </c>
      <c r="F25" s="4"/>
    </row>
    <row r="26" spans="1:6" ht="15.75" customHeight="1" thickBot="1" x14ac:dyDescent="0.4">
      <c r="A26" s="132"/>
      <c r="B26" s="134"/>
      <c r="C26" s="125" t="s">
        <v>42</v>
      </c>
      <c r="D26" s="2" t="s">
        <v>43</v>
      </c>
      <c r="E26" s="5" t="s">
        <v>17</v>
      </c>
      <c r="F26" s="4"/>
    </row>
    <row r="27" spans="1:6" ht="15.75" customHeight="1" thickBot="1" x14ac:dyDescent="0.4">
      <c r="A27" s="132"/>
      <c r="B27" s="134"/>
      <c r="C27" s="125"/>
      <c r="D27" s="125" t="s">
        <v>44</v>
      </c>
      <c r="E27" s="3" t="s">
        <v>45</v>
      </c>
      <c r="F27" s="4"/>
    </row>
    <row r="28" spans="1:6" ht="15.75" customHeight="1" thickBot="1" x14ac:dyDescent="0.4">
      <c r="A28" s="132"/>
      <c r="B28" s="134"/>
      <c r="C28" s="125"/>
      <c r="D28" s="125"/>
      <c r="E28" s="5" t="s">
        <v>17</v>
      </c>
      <c r="F28" s="4"/>
    </row>
    <row r="29" spans="1:6" ht="15.75" customHeight="1" thickBot="1" x14ac:dyDescent="0.4">
      <c r="A29" s="132"/>
      <c r="B29" s="134"/>
      <c r="C29" s="125"/>
      <c r="D29" s="2" t="s">
        <v>46</v>
      </c>
      <c r="E29" s="3" t="s">
        <v>47</v>
      </c>
      <c r="F29" s="4"/>
    </row>
    <row r="30" spans="1:6" ht="15.75" customHeight="1" thickBot="1" x14ac:dyDescent="0.4">
      <c r="A30" s="132"/>
      <c r="B30" s="134"/>
      <c r="C30" s="125"/>
      <c r="D30" s="125" t="s">
        <v>48</v>
      </c>
      <c r="E30" s="5" t="s">
        <v>39</v>
      </c>
      <c r="F30" s="4"/>
    </row>
    <row r="31" spans="1:6" ht="15.75" customHeight="1" thickBot="1" x14ac:dyDescent="0.4">
      <c r="A31" s="132"/>
      <c r="B31" s="134"/>
      <c r="C31" s="125"/>
      <c r="D31" s="125"/>
      <c r="E31" s="5" t="s">
        <v>40</v>
      </c>
      <c r="F31" s="4"/>
    </row>
    <row r="32" spans="1:6" ht="15.75" customHeight="1" thickBot="1" x14ac:dyDescent="0.4">
      <c r="A32" s="132"/>
      <c r="B32" s="134"/>
      <c r="C32" s="125"/>
      <c r="D32" s="125"/>
      <c r="E32" s="5" t="s">
        <v>49</v>
      </c>
      <c r="F32" s="4"/>
    </row>
    <row r="33" spans="1:6" ht="15.75" customHeight="1" thickBot="1" x14ac:dyDescent="0.4">
      <c r="A33" s="132"/>
      <c r="B33" s="134"/>
      <c r="C33" s="125"/>
      <c r="D33" s="2" t="s">
        <v>50</v>
      </c>
      <c r="E33" s="5" t="s">
        <v>17</v>
      </c>
      <c r="F33" s="4"/>
    </row>
    <row r="34" spans="1:6" ht="15.75" customHeight="1" thickBot="1" x14ac:dyDescent="0.4">
      <c r="A34" s="132"/>
      <c r="B34" s="134"/>
      <c r="C34" s="125"/>
      <c r="D34" s="125" t="s">
        <v>51</v>
      </c>
      <c r="E34" s="3" t="s">
        <v>52</v>
      </c>
      <c r="F34" s="4"/>
    </row>
    <row r="35" spans="1:6" ht="15.75" customHeight="1" thickBot="1" x14ac:dyDescent="0.4">
      <c r="A35" s="132"/>
      <c r="B35" s="134"/>
      <c r="C35" s="125"/>
      <c r="D35" s="125"/>
      <c r="E35" s="5" t="s">
        <v>17</v>
      </c>
      <c r="F35" s="4"/>
    </row>
    <row r="36" spans="1:6" ht="15.75" customHeight="1" thickBot="1" x14ac:dyDescent="0.4">
      <c r="A36" s="132"/>
      <c r="B36" s="134"/>
      <c r="C36" s="125" t="s">
        <v>53</v>
      </c>
      <c r="D36" s="125" t="s">
        <v>54</v>
      </c>
      <c r="E36" s="3" t="s">
        <v>55</v>
      </c>
      <c r="F36" s="6" t="s">
        <v>56</v>
      </c>
    </row>
    <row r="37" spans="1:6" ht="15.75" customHeight="1" thickBot="1" x14ac:dyDescent="0.4">
      <c r="A37" s="132"/>
      <c r="B37" s="134"/>
      <c r="C37" s="125"/>
      <c r="D37" s="125"/>
      <c r="E37" s="3" t="s">
        <v>57</v>
      </c>
      <c r="F37" s="4"/>
    </row>
    <row r="38" spans="1:6" ht="15.75" customHeight="1" thickBot="1" x14ac:dyDescent="0.4">
      <c r="A38" s="132"/>
      <c r="B38" s="134"/>
      <c r="C38" s="125"/>
      <c r="D38" s="125"/>
      <c r="E38" s="3" t="s">
        <v>58</v>
      </c>
      <c r="F38" s="4"/>
    </row>
    <row r="39" spans="1:6" ht="15.75" customHeight="1" thickBot="1" x14ac:dyDescent="0.4">
      <c r="A39" s="132"/>
      <c r="B39" s="134"/>
      <c r="C39" s="125"/>
      <c r="D39" s="2" t="s">
        <v>59</v>
      </c>
      <c r="E39" s="5" t="s">
        <v>17</v>
      </c>
      <c r="F39" s="4"/>
    </row>
    <row r="40" spans="1:6" ht="15.75" customHeight="1" thickBot="1" x14ac:dyDescent="0.4">
      <c r="A40" s="132"/>
      <c r="B40" s="134"/>
      <c r="C40" s="125"/>
      <c r="D40" s="125" t="s">
        <v>17</v>
      </c>
      <c r="E40" s="5" t="s">
        <v>39</v>
      </c>
      <c r="F40" s="4"/>
    </row>
    <row r="41" spans="1:6" ht="15.75" customHeight="1" thickBot="1" x14ac:dyDescent="0.4">
      <c r="A41" s="132"/>
      <c r="B41" s="134"/>
      <c r="C41" s="125"/>
      <c r="D41" s="125"/>
      <c r="E41" s="5" t="s">
        <v>40</v>
      </c>
      <c r="F41" s="4"/>
    </row>
    <row r="42" spans="1:6" ht="15.75" customHeight="1" thickBot="1" x14ac:dyDescent="0.4">
      <c r="A42" s="132"/>
      <c r="B42" s="134"/>
      <c r="C42" s="125"/>
      <c r="D42" s="125"/>
      <c r="E42" s="5" t="s">
        <v>49</v>
      </c>
      <c r="F42" s="4"/>
    </row>
    <row r="43" spans="1:6" ht="15.75" customHeight="1" thickBot="1" x14ac:dyDescent="0.4">
      <c r="A43" s="132"/>
      <c r="B43" s="134"/>
      <c r="C43" s="125" t="s">
        <v>60</v>
      </c>
      <c r="D43" s="2" t="s">
        <v>61</v>
      </c>
      <c r="E43" s="3" t="s">
        <v>62</v>
      </c>
      <c r="F43" s="4"/>
    </row>
    <row r="44" spans="1:6" ht="15.75" customHeight="1" thickBot="1" x14ac:dyDescent="0.4">
      <c r="A44" s="132"/>
      <c r="B44" s="134"/>
      <c r="C44" s="125"/>
      <c r="D44" s="2" t="s">
        <v>63</v>
      </c>
      <c r="E44" s="5" t="s">
        <v>17</v>
      </c>
      <c r="F44" s="4"/>
    </row>
    <row r="45" spans="1:6" ht="15.75" customHeight="1" thickBot="1" x14ac:dyDescent="0.4">
      <c r="A45" s="132"/>
      <c r="B45" s="134"/>
      <c r="C45" s="125"/>
      <c r="D45" s="2" t="s">
        <v>64</v>
      </c>
      <c r="E45" s="3" t="s">
        <v>65</v>
      </c>
      <c r="F45" s="4"/>
    </row>
    <row r="46" spans="1:6" ht="15.75" customHeight="1" thickBot="1" x14ac:dyDescent="0.4">
      <c r="A46" s="132"/>
      <c r="B46" s="134"/>
      <c r="C46" s="125"/>
      <c r="D46" s="125" t="s">
        <v>66</v>
      </c>
      <c r="E46" s="3" t="s">
        <v>67</v>
      </c>
      <c r="F46" s="4"/>
    </row>
    <row r="47" spans="1:6" ht="15.75" customHeight="1" thickBot="1" x14ac:dyDescent="0.4">
      <c r="A47" s="132"/>
      <c r="B47" s="134"/>
      <c r="C47" s="125"/>
      <c r="D47" s="125"/>
      <c r="E47" s="3" t="s">
        <v>68</v>
      </c>
      <c r="F47" s="4"/>
    </row>
    <row r="48" spans="1:6" ht="15.75" customHeight="1" thickBot="1" x14ac:dyDescent="0.4">
      <c r="A48" s="132"/>
      <c r="B48" s="134"/>
      <c r="C48" s="125"/>
      <c r="D48" s="125"/>
      <c r="E48" s="3" t="s">
        <v>69</v>
      </c>
      <c r="F48" s="4"/>
    </row>
    <row r="49" spans="1:6" ht="15.75" customHeight="1" thickBot="1" x14ac:dyDescent="0.4">
      <c r="A49" s="132"/>
      <c r="B49" s="134"/>
      <c r="C49" s="125"/>
      <c r="D49" s="125" t="s">
        <v>70</v>
      </c>
      <c r="E49" s="3" t="s">
        <v>71</v>
      </c>
      <c r="F49" s="4"/>
    </row>
    <row r="50" spans="1:6" ht="15.75" customHeight="1" thickBot="1" x14ac:dyDescent="0.4">
      <c r="A50" s="132"/>
      <c r="B50" s="134"/>
      <c r="C50" s="125"/>
      <c r="D50" s="125"/>
      <c r="E50" s="3" t="s">
        <v>72</v>
      </c>
      <c r="F50" s="4"/>
    </row>
    <row r="51" spans="1:6" ht="15.75" customHeight="1" thickBot="1" x14ac:dyDescent="0.4">
      <c r="A51" s="132"/>
      <c r="B51" s="134"/>
      <c r="C51" s="125"/>
      <c r="D51" s="125" t="s">
        <v>17</v>
      </c>
      <c r="E51" s="5" t="s">
        <v>39</v>
      </c>
      <c r="F51" s="4"/>
    </row>
    <row r="52" spans="1:6" ht="15.75" customHeight="1" thickBot="1" x14ac:dyDescent="0.4">
      <c r="A52" s="132"/>
      <c r="B52" s="134"/>
      <c r="C52" s="125"/>
      <c r="D52" s="125"/>
      <c r="E52" s="5" t="s">
        <v>40</v>
      </c>
      <c r="F52" s="4"/>
    </row>
    <row r="53" spans="1:6" ht="15.75" customHeight="1" thickBot="1" x14ac:dyDescent="0.4">
      <c r="A53" s="132"/>
      <c r="B53" s="134"/>
      <c r="C53" s="2" t="s">
        <v>73</v>
      </c>
      <c r="D53" s="2" t="s">
        <v>74</v>
      </c>
      <c r="E53" s="3" t="s">
        <v>75</v>
      </c>
      <c r="F53" s="4"/>
    </row>
    <row r="54" spans="1:6" ht="15.75" customHeight="1" thickBot="1" x14ac:dyDescent="0.4">
      <c r="A54" s="132"/>
      <c r="B54" s="134"/>
      <c r="C54" s="125" t="s">
        <v>76</v>
      </c>
      <c r="D54" s="125" t="s">
        <v>77</v>
      </c>
      <c r="E54" s="3" t="s">
        <v>78</v>
      </c>
      <c r="F54" s="7" t="s">
        <v>79</v>
      </c>
    </row>
    <row r="55" spans="1:6" ht="15.75" customHeight="1" thickBot="1" x14ac:dyDescent="0.4">
      <c r="A55" s="132"/>
      <c r="B55" s="134"/>
      <c r="C55" s="125"/>
      <c r="D55" s="125"/>
      <c r="E55" s="3" t="s">
        <v>80</v>
      </c>
      <c r="F55" s="4"/>
    </row>
    <row r="56" spans="1:6" ht="15.75" customHeight="1" thickBot="1" x14ac:dyDescent="0.4">
      <c r="A56" s="132"/>
      <c r="B56" s="134"/>
      <c r="C56" s="125"/>
      <c r="D56" s="125"/>
      <c r="E56" s="3" t="s">
        <v>81</v>
      </c>
      <c r="F56" s="4"/>
    </row>
    <row r="57" spans="1:6" ht="15.75" customHeight="1" thickBot="1" x14ac:dyDescent="0.4">
      <c r="A57" s="132"/>
      <c r="B57" s="134"/>
      <c r="C57" s="125"/>
      <c r="D57" s="2" t="s">
        <v>82</v>
      </c>
      <c r="E57" s="8" t="s">
        <v>17</v>
      </c>
      <c r="F57" s="4"/>
    </row>
    <row r="58" spans="1:6" ht="15.75" customHeight="1" thickBot="1" x14ac:dyDescent="0.4">
      <c r="A58" s="132"/>
      <c r="B58" s="134"/>
      <c r="C58" s="125"/>
      <c r="D58" s="9" t="s">
        <v>17</v>
      </c>
      <c r="E58" s="8" t="s">
        <v>17</v>
      </c>
      <c r="F58" s="4"/>
    </row>
    <row r="59" spans="1:6" ht="15.75" customHeight="1" thickBot="1" x14ac:dyDescent="0.4">
      <c r="A59" s="132"/>
      <c r="B59" s="134"/>
      <c r="C59" s="2" t="s">
        <v>83</v>
      </c>
      <c r="D59" s="2" t="s">
        <v>84</v>
      </c>
      <c r="E59" s="3" t="s">
        <v>85</v>
      </c>
      <c r="F59" s="4"/>
    </row>
    <row r="60" spans="1:6" ht="15.75" customHeight="1" thickBot="1" x14ac:dyDescent="0.4">
      <c r="A60" s="10" t="s">
        <v>86</v>
      </c>
      <c r="B60" s="11" t="s">
        <v>87</v>
      </c>
      <c r="C60" s="12" t="s">
        <v>88</v>
      </c>
      <c r="D60" s="13" t="s">
        <v>89</v>
      </c>
      <c r="E60" s="14" t="s">
        <v>90</v>
      </c>
      <c r="F60" s="11"/>
    </row>
    <row r="61" spans="1:6" ht="30" customHeight="1" thickBot="1" x14ac:dyDescent="0.4">
      <c r="A61" s="126" t="s">
        <v>91</v>
      </c>
      <c r="B61" s="127"/>
      <c r="C61" s="127"/>
      <c r="D61" s="128"/>
      <c r="E61" s="15">
        <f>COUNTA(E4:E60)</f>
        <v>57</v>
      </c>
    </row>
    <row r="62" spans="1:6" ht="46.5" customHeight="1" thickBot="1" x14ac:dyDescent="0.4">
      <c r="A62" s="129" t="s">
        <v>92</v>
      </c>
      <c r="B62" s="130"/>
      <c r="C62" s="130"/>
      <c r="D62" s="130"/>
      <c r="E62" s="131"/>
    </row>
  </sheetData>
  <autoFilter ref="A2:F60" xr:uid="{358BD40C-D659-43BE-B12D-EAF657B99434}"/>
  <mergeCells count="31">
    <mergeCell ref="A1:F1"/>
    <mergeCell ref="A2:A3"/>
    <mergeCell ref="B2:B3"/>
    <mergeCell ref="C2:C3"/>
    <mergeCell ref="D2:D3"/>
    <mergeCell ref="E2:E3"/>
    <mergeCell ref="F2:F3"/>
    <mergeCell ref="D11:D12"/>
    <mergeCell ref="D17:D22"/>
    <mergeCell ref="D23:D24"/>
    <mergeCell ref="C26:C35"/>
    <mergeCell ref="D27:D28"/>
    <mergeCell ref="D30:D32"/>
    <mergeCell ref="D34:D35"/>
    <mergeCell ref="C11:C25"/>
    <mergeCell ref="D54:D56"/>
    <mergeCell ref="A61:D61"/>
    <mergeCell ref="A62:E62"/>
    <mergeCell ref="D36:D38"/>
    <mergeCell ref="D40:D42"/>
    <mergeCell ref="C43:C52"/>
    <mergeCell ref="D46:D48"/>
    <mergeCell ref="D49:D50"/>
    <mergeCell ref="D51:D52"/>
    <mergeCell ref="A4:A59"/>
    <mergeCell ref="B4:B8"/>
    <mergeCell ref="C4:C8"/>
    <mergeCell ref="B9:B59"/>
    <mergeCell ref="C9:C10"/>
    <mergeCell ref="C36:C42"/>
    <mergeCell ref="C54:C58"/>
  </mergeCells>
  <pageMargins left="0.7" right="0.7" top="0.75" bottom="0.75" header="0.3" footer="0.3"/>
  <pageSetup orientation="portrait" horizontalDpi="4294967293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898E5-8609-4F03-8156-92369E346DCF}">
  <dimension ref="A1:N78"/>
  <sheetViews>
    <sheetView workbookViewId="0">
      <selection sqref="A1:A3"/>
    </sheetView>
  </sheetViews>
  <sheetFormatPr baseColWidth="10" defaultRowHeight="10.5" x14ac:dyDescent="0.25"/>
  <cols>
    <col min="1" max="1" width="17.1796875" style="16" customWidth="1"/>
    <col min="2" max="2" width="20.453125" style="16" customWidth="1"/>
    <col min="3" max="3" width="14.7265625" style="16" customWidth="1"/>
    <col min="4" max="4" width="25.7265625" style="16" customWidth="1"/>
    <col min="5" max="5" width="24.81640625" style="16" customWidth="1"/>
    <col min="6" max="6" width="19.7265625" style="16" customWidth="1"/>
    <col min="7" max="12" width="10.90625" style="16"/>
    <col min="13" max="13" width="22.1796875" style="16" customWidth="1"/>
    <col min="14" max="16384" width="10.90625" style="16"/>
  </cols>
  <sheetData>
    <row r="1" spans="1:13" ht="15.75" customHeight="1" thickBot="1" x14ac:dyDescent="0.3">
      <c r="A1" s="198" t="s">
        <v>2</v>
      </c>
      <c r="B1" s="198" t="s">
        <v>3</v>
      </c>
      <c r="C1" s="198" t="s">
        <v>4</v>
      </c>
      <c r="D1" s="203" t="s">
        <v>93</v>
      </c>
      <c r="E1" s="198" t="s">
        <v>94</v>
      </c>
      <c r="F1" s="198" t="s">
        <v>95</v>
      </c>
      <c r="G1" s="196" t="s">
        <v>96</v>
      </c>
      <c r="H1" s="196"/>
      <c r="I1" s="197"/>
      <c r="J1" s="198" t="s">
        <v>97</v>
      </c>
      <c r="K1" s="199" t="s">
        <v>98</v>
      </c>
      <c r="L1" s="199" t="s">
        <v>99</v>
      </c>
      <c r="M1" s="200" t="s">
        <v>100</v>
      </c>
    </row>
    <row r="2" spans="1:13" ht="43.5" customHeight="1" thickBot="1" x14ac:dyDescent="0.3">
      <c r="A2" s="198"/>
      <c r="B2" s="198"/>
      <c r="C2" s="198"/>
      <c r="D2" s="204"/>
      <c r="E2" s="198"/>
      <c r="F2" s="198"/>
      <c r="G2" s="17" t="s">
        <v>101</v>
      </c>
      <c r="H2" s="18" t="s">
        <v>102</v>
      </c>
      <c r="I2" s="19" t="s">
        <v>103</v>
      </c>
      <c r="J2" s="198"/>
      <c r="K2" s="199"/>
      <c r="L2" s="199"/>
      <c r="M2" s="200"/>
    </row>
    <row r="3" spans="1:13" ht="76.5" customHeight="1" thickBot="1" x14ac:dyDescent="0.3">
      <c r="A3" s="198"/>
      <c r="B3" s="198"/>
      <c r="C3" s="198"/>
      <c r="D3" s="205"/>
      <c r="E3" s="198"/>
      <c r="F3" s="198"/>
      <c r="G3" s="201" t="s">
        <v>104</v>
      </c>
      <c r="H3" s="201"/>
      <c r="I3" s="202"/>
      <c r="J3" s="20" t="s">
        <v>105</v>
      </c>
      <c r="K3" s="21" t="s">
        <v>106</v>
      </c>
      <c r="L3" s="21" t="s">
        <v>107</v>
      </c>
      <c r="M3" s="22" t="s">
        <v>108</v>
      </c>
    </row>
    <row r="4" spans="1:13" ht="15.75" customHeight="1" thickBot="1" x14ac:dyDescent="0.3">
      <c r="A4" s="184" t="s">
        <v>109</v>
      </c>
      <c r="B4" s="185" t="s">
        <v>110</v>
      </c>
      <c r="C4" s="23" t="s">
        <v>111</v>
      </c>
      <c r="D4" s="24" t="s">
        <v>112</v>
      </c>
      <c r="E4" s="25" t="s">
        <v>113</v>
      </c>
      <c r="F4" s="25" t="s">
        <v>114</v>
      </c>
      <c r="G4" s="26" t="s">
        <v>115</v>
      </c>
      <c r="H4" s="27" t="s">
        <v>116</v>
      </c>
      <c r="I4" s="27" t="s">
        <v>116</v>
      </c>
      <c r="J4" s="27"/>
      <c r="K4" s="28" t="s">
        <v>117</v>
      </c>
      <c r="L4" s="29"/>
      <c r="M4" s="30"/>
    </row>
    <row r="5" spans="1:13" ht="15.75" customHeight="1" thickBot="1" x14ac:dyDescent="0.3">
      <c r="A5" s="184"/>
      <c r="B5" s="185"/>
      <c r="C5" s="23" t="s">
        <v>118</v>
      </c>
      <c r="D5" s="24" t="s">
        <v>119</v>
      </c>
      <c r="E5" s="25" t="s">
        <v>120</v>
      </c>
      <c r="F5" s="25" t="s">
        <v>121</v>
      </c>
      <c r="G5" s="26" t="s">
        <v>115</v>
      </c>
      <c r="H5" s="27" t="s">
        <v>116</v>
      </c>
      <c r="I5" s="27" t="s">
        <v>116</v>
      </c>
      <c r="J5" s="31"/>
      <c r="K5" s="28" t="s">
        <v>117</v>
      </c>
      <c r="L5" s="32"/>
      <c r="M5" s="30"/>
    </row>
    <row r="6" spans="1:13" ht="15.75" customHeight="1" thickBot="1" x14ac:dyDescent="0.3">
      <c r="A6" s="184" t="s">
        <v>122</v>
      </c>
      <c r="B6" s="184"/>
      <c r="C6" s="184"/>
      <c r="D6" s="186">
        <v>2</v>
      </c>
      <c r="E6" s="187"/>
      <c r="F6" s="188"/>
      <c r="G6" s="33">
        <v>0</v>
      </c>
      <c r="H6" s="34">
        <v>0</v>
      </c>
      <c r="I6" s="34">
        <v>0</v>
      </c>
      <c r="J6" s="34">
        <v>0</v>
      </c>
      <c r="K6" s="34">
        <v>2</v>
      </c>
      <c r="L6" s="34">
        <v>0</v>
      </c>
      <c r="M6" s="34">
        <v>0</v>
      </c>
    </row>
    <row r="7" spans="1:13" ht="15.75" customHeight="1" thickBot="1" x14ac:dyDescent="0.3">
      <c r="A7" s="189" t="s">
        <v>123</v>
      </c>
      <c r="B7" s="35" t="s">
        <v>124</v>
      </c>
      <c r="C7" s="36" t="s">
        <v>125</v>
      </c>
      <c r="D7" s="37" t="s">
        <v>126</v>
      </c>
      <c r="E7" s="31" t="s">
        <v>127</v>
      </c>
      <c r="F7" s="31" t="s">
        <v>128</v>
      </c>
      <c r="G7" s="38" t="s">
        <v>115</v>
      </c>
      <c r="H7" s="27" t="s">
        <v>116</v>
      </c>
      <c r="I7" s="27" t="s">
        <v>116</v>
      </c>
      <c r="J7" s="27"/>
      <c r="K7" s="27"/>
      <c r="L7" s="39"/>
      <c r="M7" s="40"/>
    </row>
    <row r="8" spans="1:13" ht="15.75" customHeight="1" thickBot="1" x14ac:dyDescent="0.3">
      <c r="A8" s="189"/>
      <c r="B8" s="190" t="s">
        <v>129</v>
      </c>
      <c r="C8" s="41" t="s">
        <v>130</v>
      </c>
      <c r="D8" s="24" t="s">
        <v>131</v>
      </c>
      <c r="E8" s="25" t="s">
        <v>132</v>
      </c>
      <c r="F8" s="25" t="s">
        <v>133</v>
      </c>
      <c r="G8" s="26" t="s">
        <v>116</v>
      </c>
      <c r="H8" s="27" t="s">
        <v>116</v>
      </c>
      <c r="I8" s="27" t="s">
        <v>116</v>
      </c>
      <c r="J8" s="38"/>
      <c r="K8" s="38"/>
      <c r="L8" s="42" t="s">
        <v>134</v>
      </c>
      <c r="M8" s="23"/>
    </row>
    <row r="9" spans="1:13" ht="15.75" customHeight="1" thickBot="1" x14ac:dyDescent="0.3">
      <c r="A9" s="189"/>
      <c r="B9" s="191"/>
      <c r="C9" s="41" t="s">
        <v>135</v>
      </c>
      <c r="D9" s="24" t="s">
        <v>136</v>
      </c>
      <c r="E9" s="25" t="s">
        <v>137</v>
      </c>
      <c r="F9" s="25"/>
      <c r="G9" s="26" t="s">
        <v>116</v>
      </c>
      <c r="H9" s="27" t="s">
        <v>116</v>
      </c>
      <c r="I9" s="27" t="s">
        <v>116</v>
      </c>
      <c r="J9" s="38"/>
      <c r="K9" s="38"/>
      <c r="L9" s="42" t="s">
        <v>134</v>
      </c>
      <c r="M9" s="23"/>
    </row>
    <row r="10" spans="1:13" ht="15.75" customHeight="1" thickBot="1" x14ac:dyDescent="0.3">
      <c r="A10" s="189"/>
      <c r="B10" s="191"/>
      <c r="C10" s="43" t="s">
        <v>138</v>
      </c>
      <c r="D10" s="24" t="s">
        <v>139</v>
      </c>
      <c r="E10" s="44" t="s">
        <v>140</v>
      </c>
      <c r="F10" s="25"/>
      <c r="G10" s="27" t="s">
        <v>115</v>
      </c>
      <c r="H10" s="27" t="s">
        <v>116</v>
      </c>
      <c r="I10" s="27" t="s">
        <v>116</v>
      </c>
      <c r="J10" s="38"/>
      <c r="K10" s="38"/>
      <c r="L10" s="39"/>
      <c r="M10" s="23"/>
    </row>
    <row r="11" spans="1:13" ht="15.75" customHeight="1" thickBot="1" x14ac:dyDescent="0.3">
      <c r="A11" s="189"/>
      <c r="B11" s="192"/>
      <c r="C11" s="43" t="s">
        <v>141</v>
      </c>
      <c r="D11" s="24" t="s">
        <v>142</v>
      </c>
      <c r="E11" s="27" t="s">
        <v>143</v>
      </c>
      <c r="F11" s="26" t="s">
        <v>144</v>
      </c>
      <c r="G11" s="26" t="s">
        <v>145</v>
      </c>
      <c r="H11" s="27" t="s">
        <v>116</v>
      </c>
      <c r="I11" s="27" t="s">
        <v>116</v>
      </c>
      <c r="J11" s="27"/>
      <c r="K11" s="28" t="s">
        <v>146</v>
      </c>
      <c r="L11" s="39"/>
      <c r="M11" s="23"/>
    </row>
    <row r="12" spans="1:13" ht="15.75" customHeight="1" thickBot="1" x14ac:dyDescent="0.3">
      <c r="A12" s="189"/>
      <c r="B12" s="193" t="s">
        <v>147</v>
      </c>
      <c r="C12" s="41" t="s">
        <v>148</v>
      </c>
      <c r="D12" s="23" t="s">
        <v>149</v>
      </c>
      <c r="E12" s="25" t="s">
        <v>150</v>
      </c>
      <c r="F12" s="25" t="s">
        <v>151</v>
      </c>
      <c r="G12" s="26" t="s">
        <v>152</v>
      </c>
      <c r="H12" s="27" t="s">
        <v>152</v>
      </c>
      <c r="I12" s="27" t="s">
        <v>152</v>
      </c>
      <c r="J12" s="38"/>
      <c r="K12" s="38"/>
      <c r="L12" s="39"/>
      <c r="M12" s="23"/>
    </row>
    <row r="13" spans="1:13" ht="15.75" customHeight="1" thickBot="1" x14ac:dyDescent="0.3">
      <c r="A13" s="189"/>
      <c r="B13" s="194"/>
      <c r="C13" s="41" t="s">
        <v>153</v>
      </c>
      <c r="D13" s="24" t="s">
        <v>154</v>
      </c>
      <c r="E13" s="25" t="s">
        <v>155</v>
      </c>
      <c r="F13" s="25"/>
      <c r="G13" s="26" t="s">
        <v>115</v>
      </c>
      <c r="H13" s="27" t="s">
        <v>116</v>
      </c>
      <c r="I13" s="27" t="s">
        <v>116</v>
      </c>
      <c r="J13" s="38"/>
      <c r="K13" s="38"/>
      <c r="L13" s="42" t="s">
        <v>134</v>
      </c>
      <c r="M13" s="23"/>
    </row>
    <row r="14" spans="1:13" ht="15.75" customHeight="1" thickBot="1" x14ac:dyDescent="0.3">
      <c r="A14" s="189"/>
      <c r="B14" s="195"/>
      <c r="C14" s="43" t="s">
        <v>156</v>
      </c>
      <c r="D14" s="45" t="s">
        <v>157</v>
      </c>
      <c r="E14" s="46" t="s">
        <v>158</v>
      </c>
      <c r="F14" s="46"/>
      <c r="G14" s="25" t="s">
        <v>115</v>
      </c>
      <c r="H14" s="26" t="s">
        <v>116</v>
      </c>
      <c r="I14" s="27" t="s">
        <v>116</v>
      </c>
      <c r="J14" s="27"/>
      <c r="K14" s="27"/>
      <c r="L14" s="39"/>
      <c r="M14" s="39"/>
    </row>
    <row r="15" spans="1:13" ht="15.75" customHeight="1" thickBot="1" x14ac:dyDescent="0.3">
      <c r="A15" s="166" t="s">
        <v>159</v>
      </c>
      <c r="B15" s="166"/>
      <c r="C15" s="167"/>
      <c r="D15" s="168">
        <f>COUNTA(D7:D14)</f>
        <v>8</v>
      </c>
      <c r="E15" s="169"/>
      <c r="F15" s="170"/>
      <c r="G15" s="47">
        <v>0</v>
      </c>
      <c r="H15" s="48">
        <v>0</v>
      </c>
      <c r="I15" s="48">
        <v>0</v>
      </c>
      <c r="J15" s="48">
        <v>0</v>
      </c>
      <c r="K15" s="48">
        <v>1</v>
      </c>
      <c r="L15" s="48">
        <v>3</v>
      </c>
      <c r="M15" s="49">
        <v>0</v>
      </c>
    </row>
    <row r="16" spans="1:13" ht="15.75" customHeight="1" thickBot="1" x14ac:dyDescent="0.3">
      <c r="A16" s="171" t="s">
        <v>160</v>
      </c>
      <c r="B16" s="173" t="s">
        <v>161</v>
      </c>
      <c r="C16" s="176" t="s">
        <v>162</v>
      </c>
      <c r="D16" s="50" t="s">
        <v>163</v>
      </c>
      <c r="E16" s="51" t="s">
        <v>164</v>
      </c>
      <c r="F16" s="51" t="s">
        <v>165</v>
      </c>
      <c r="G16" s="52" t="s">
        <v>115</v>
      </c>
      <c r="H16" s="52" t="s">
        <v>116</v>
      </c>
      <c r="I16" s="52" t="s">
        <v>116</v>
      </c>
      <c r="J16" s="53" t="s">
        <v>166</v>
      </c>
      <c r="K16" s="27"/>
      <c r="L16" s="39"/>
      <c r="M16" s="54" t="s">
        <v>167</v>
      </c>
    </row>
    <row r="17" spans="1:13" ht="15.75" customHeight="1" thickBot="1" x14ac:dyDescent="0.3">
      <c r="A17" s="172"/>
      <c r="B17" s="174"/>
      <c r="C17" s="177"/>
      <c r="D17" s="55" t="s">
        <v>168</v>
      </c>
      <c r="E17" s="56" t="s">
        <v>169</v>
      </c>
      <c r="F17" s="56"/>
      <c r="G17" s="52" t="s">
        <v>115</v>
      </c>
      <c r="H17" s="52" t="s">
        <v>116</v>
      </c>
      <c r="I17" s="52" t="s">
        <v>116</v>
      </c>
      <c r="J17" s="53" t="s">
        <v>166</v>
      </c>
      <c r="K17" s="27"/>
      <c r="L17" s="39"/>
      <c r="M17" s="39"/>
    </row>
    <row r="18" spans="1:13" ht="15.75" customHeight="1" thickBot="1" x14ac:dyDescent="0.3">
      <c r="A18" s="172"/>
      <c r="B18" s="174"/>
      <c r="C18" s="57" t="s">
        <v>170</v>
      </c>
      <c r="D18" s="58" t="s">
        <v>171</v>
      </c>
      <c r="E18" s="27" t="s">
        <v>172</v>
      </c>
      <c r="F18" s="27" t="s">
        <v>173</v>
      </c>
      <c r="G18" s="27" t="s">
        <v>115</v>
      </c>
      <c r="H18" s="27" t="s">
        <v>116</v>
      </c>
      <c r="I18" s="52" t="s">
        <v>116</v>
      </c>
      <c r="J18" s="27"/>
      <c r="K18" s="27"/>
      <c r="L18" s="39"/>
      <c r="M18" s="39"/>
    </row>
    <row r="19" spans="1:13" ht="15.75" customHeight="1" thickBot="1" x14ac:dyDescent="0.3">
      <c r="A19" s="172"/>
      <c r="B19" s="175"/>
      <c r="C19" s="59" t="s">
        <v>174</v>
      </c>
      <c r="D19" s="58" t="s">
        <v>175</v>
      </c>
      <c r="E19" s="56" t="s">
        <v>176</v>
      </c>
      <c r="F19" s="56" t="s">
        <v>177</v>
      </c>
      <c r="G19" s="52" t="s">
        <v>115</v>
      </c>
      <c r="H19" s="52" t="s">
        <v>116</v>
      </c>
      <c r="I19" s="52" t="s">
        <v>116</v>
      </c>
      <c r="J19" s="53" t="s">
        <v>166</v>
      </c>
      <c r="K19" s="27"/>
      <c r="L19" s="39"/>
      <c r="M19" s="54" t="s">
        <v>167</v>
      </c>
    </row>
    <row r="20" spans="1:13" ht="15.75" customHeight="1" thickBot="1" x14ac:dyDescent="0.3">
      <c r="A20" s="172"/>
      <c r="B20" s="178" t="s">
        <v>178</v>
      </c>
      <c r="C20" s="160" t="s">
        <v>179</v>
      </c>
      <c r="D20" s="58" t="s">
        <v>180</v>
      </c>
      <c r="E20" s="27" t="s">
        <v>181</v>
      </c>
      <c r="F20" s="27" t="s">
        <v>182</v>
      </c>
      <c r="G20" s="27" t="s">
        <v>115</v>
      </c>
      <c r="H20" s="27" t="s">
        <v>116</v>
      </c>
      <c r="I20" s="52" t="s">
        <v>116</v>
      </c>
      <c r="J20" s="53" t="s">
        <v>166</v>
      </c>
      <c r="K20" s="27"/>
      <c r="L20" s="39"/>
      <c r="M20" s="39"/>
    </row>
    <row r="21" spans="1:13" ht="15.75" customHeight="1" thickBot="1" x14ac:dyDescent="0.3">
      <c r="A21" s="172"/>
      <c r="B21" s="179"/>
      <c r="C21" s="161"/>
      <c r="D21" s="58" t="s">
        <v>183</v>
      </c>
      <c r="E21" s="27" t="s">
        <v>184</v>
      </c>
      <c r="F21" s="27" t="s">
        <v>182</v>
      </c>
      <c r="G21" s="27" t="s">
        <v>115</v>
      </c>
      <c r="H21" s="27" t="s">
        <v>116</v>
      </c>
      <c r="I21" s="52" t="s">
        <v>116</v>
      </c>
      <c r="J21" s="53" t="s">
        <v>166</v>
      </c>
      <c r="K21" s="27"/>
      <c r="L21" s="39"/>
      <c r="M21" s="39"/>
    </row>
    <row r="22" spans="1:13" ht="15.75" customHeight="1" thickBot="1" x14ac:dyDescent="0.3">
      <c r="A22" s="172"/>
      <c r="B22" s="179"/>
      <c r="C22" s="161"/>
      <c r="D22" s="58" t="s">
        <v>185</v>
      </c>
      <c r="E22" s="27" t="s">
        <v>186</v>
      </c>
      <c r="F22" s="27" t="s">
        <v>182</v>
      </c>
      <c r="G22" s="27" t="s">
        <v>115</v>
      </c>
      <c r="H22" s="27" t="s">
        <v>116</v>
      </c>
      <c r="I22" s="52" t="s">
        <v>116</v>
      </c>
      <c r="J22" s="53" t="s">
        <v>166</v>
      </c>
      <c r="K22" s="27"/>
      <c r="L22" s="39"/>
      <c r="M22" s="39"/>
    </row>
    <row r="23" spans="1:13" ht="15.75" customHeight="1" thickBot="1" x14ac:dyDescent="0.3">
      <c r="A23" s="172"/>
      <c r="B23" s="179"/>
      <c r="C23" s="161"/>
      <c r="D23" s="58" t="s">
        <v>187</v>
      </c>
      <c r="E23" s="27" t="s">
        <v>188</v>
      </c>
      <c r="F23" s="27" t="s">
        <v>182</v>
      </c>
      <c r="G23" s="27" t="s">
        <v>115</v>
      </c>
      <c r="H23" s="27" t="s">
        <v>116</v>
      </c>
      <c r="I23" s="52" t="s">
        <v>116</v>
      </c>
      <c r="J23" s="53" t="s">
        <v>166</v>
      </c>
      <c r="K23" s="27"/>
      <c r="L23" s="39"/>
      <c r="M23" s="39"/>
    </row>
    <row r="24" spans="1:13" ht="15.75" customHeight="1" thickBot="1" x14ac:dyDescent="0.3">
      <c r="A24" s="172"/>
      <c r="B24" s="179"/>
      <c r="C24" s="161"/>
      <c r="D24" s="58" t="s">
        <v>189</v>
      </c>
      <c r="E24" s="27" t="s">
        <v>190</v>
      </c>
      <c r="F24" s="27" t="s">
        <v>182</v>
      </c>
      <c r="G24" s="27" t="s">
        <v>115</v>
      </c>
      <c r="H24" s="27" t="s">
        <v>116</v>
      </c>
      <c r="I24" s="27" t="s">
        <v>116</v>
      </c>
      <c r="J24" s="53" t="s">
        <v>166</v>
      </c>
      <c r="K24" s="27"/>
      <c r="L24" s="39"/>
      <c r="M24" s="39"/>
    </row>
    <row r="25" spans="1:13" ht="15.75" customHeight="1" thickBot="1" x14ac:dyDescent="0.3">
      <c r="A25" s="172"/>
      <c r="B25" s="180"/>
      <c r="C25" s="162"/>
      <c r="D25" s="58" t="s">
        <v>191</v>
      </c>
      <c r="E25" s="27" t="s">
        <v>192</v>
      </c>
      <c r="F25" s="27" t="s">
        <v>182</v>
      </c>
      <c r="G25" s="27" t="s">
        <v>115</v>
      </c>
      <c r="H25" s="27" t="s">
        <v>116</v>
      </c>
      <c r="I25" s="27" t="s">
        <v>116</v>
      </c>
      <c r="J25" s="53" t="s">
        <v>166</v>
      </c>
      <c r="K25" s="27"/>
      <c r="L25" s="39"/>
      <c r="M25" s="39"/>
    </row>
    <row r="26" spans="1:13" ht="15.75" customHeight="1" thickBot="1" x14ac:dyDescent="0.3">
      <c r="A26" s="172"/>
      <c r="B26" s="63" t="s">
        <v>193</v>
      </c>
      <c r="C26" s="64" t="s">
        <v>194</v>
      </c>
      <c r="D26" s="58" t="s">
        <v>195</v>
      </c>
      <c r="E26" s="27" t="s">
        <v>196</v>
      </c>
      <c r="F26" s="27"/>
      <c r="G26" s="27" t="s">
        <v>115</v>
      </c>
      <c r="H26" s="27" t="s">
        <v>116</v>
      </c>
      <c r="I26" s="27" t="s">
        <v>116</v>
      </c>
      <c r="J26" s="27"/>
      <c r="K26" s="27"/>
      <c r="L26" s="39"/>
      <c r="M26" s="39"/>
    </row>
    <row r="27" spans="1:13" ht="15.75" customHeight="1" thickBot="1" x14ac:dyDescent="0.3">
      <c r="A27" s="172"/>
      <c r="B27" s="178" t="s">
        <v>197</v>
      </c>
      <c r="C27" s="160" t="s">
        <v>198</v>
      </c>
      <c r="D27" s="58" t="s">
        <v>199</v>
      </c>
      <c r="E27" s="56" t="s">
        <v>200</v>
      </c>
      <c r="F27" s="56"/>
      <c r="G27" s="52" t="s">
        <v>115</v>
      </c>
      <c r="H27" s="52" t="s">
        <v>116</v>
      </c>
      <c r="I27" s="27" t="s">
        <v>116</v>
      </c>
      <c r="J27" s="27"/>
      <c r="K27" s="27"/>
      <c r="L27" s="65" t="s">
        <v>134</v>
      </c>
      <c r="M27" s="39"/>
    </row>
    <row r="28" spans="1:13" ht="15.75" customHeight="1" thickBot="1" x14ac:dyDescent="0.3">
      <c r="A28" s="172"/>
      <c r="B28" s="179"/>
      <c r="C28" s="161"/>
      <c r="D28" s="58" t="s">
        <v>201</v>
      </c>
      <c r="E28" s="27" t="s">
        <v>202</v>
      </c>
      <c r="F28" s="27"/>
      <c r="G28" s="27" t="s">
        <v>115</v>
      </c>
      <c r="H28" s="27" t="s">
        <v>116</v>
      </c>
      <c r="I28" s="27" t="s">
        <v>116</v>
      </c>
      <c r="J28" s="27"/>
      <c r="K28" s="27"/>
      <c r="L28" s="39"/>
      <c r="M28" s="39"/>
    </row>
    <row r="29" spans="1:13" ht="15.75" customHeight="1" thickBot="1" x14ac:dyDescent="0.3">
      <c r="A29" s="172"/>
      <c r="B29" s="179"/>
      <c r="C29" s="161"/>
      <c r="D29" s="66" t="s">
        <v>203</v>
      </c>
      <c r="E29" s="27" t="s">
        <v>204</v>
      </c>
      <c r="F29" s="27"/>
      <c r="G29" s="27" t="s">
        <v>115</v>
      </c>
      <c r="H29" s="27" t="s">
        <v>116</v>
      </c>
      <c r="I29" s="27" t="s">
        <v>116</v>
      </c>
      <c r="J29" s="27"/>
      <c r="K29" s="27"/>
      <c r="L29" s="39"/>
      <c r="M29" s="67" t="s">
        <v>205</v>
      </c>
    </row>
    <row r="30" spans="1:13" ht="15.75" customHeight="1" thickBot="1" x14ac:dyDescent="0.3">
      <c r="A30" s="172"/>
      <c r="B30" s="180"/>
      <c r="C30" s="162"/>
      <c r="D30" s="55" t="s">
        <v>206</v>
      </c>
      <c r="E30" s="38" t="s">
        <v>207</v>
      </c>
      <c r="F30" s="38" t="s">
        <v>208</v>
      </c>
      <c r="G30" s="27" t="s">
        <v>115</v>
      </c>
      <c r="H30" s="27" t="s">
        <v>116</v>
      </c>
      <c r="I30" s="27" t="s">
        <v>116</v>
      </c>
      <c r="J30" s="27"/>
      <c r="K30" s="27"/>
      <c r="L30" s="39"/>
      <c r="M30" s="39"/>
    </row>
    <row r="31" spans="1:13" ht="15.75" customHeight="1" thickBot="1" x14ac:dyDescent="0.3">
      <c r="A31" s="172"/>
      <c r="B31" s="61" t="s">
        <v>209</v>
      </c>
      <c r="C31" s="62" t="s">
        <v>210</v>
      </c>
      <c r="D31" s="68" t="s">
        <v>211</v>
      </c>
      <c r="E31" s="25" t="s">
        <v>212</v>
      </c>
      <c r="F31" s="25"/>
      <c r="G31" s="26" t="s">
        <v>115</v>
      </c>
      <c r="H31" s="27" t="s">
        <v>116</v>
      </c>
      <c r="I31" s="27" t="s">
        <v>116</v>
      </c>
      <c r="J31" s="27"/>
      <c r="K31" s="27"/>
      <c r="L31" s="39"/>
      <c r="M31" s="39"/>
    </row>
    <row r="32" spans="1:13" ht="15.75" customHeight="1" thickBot="1" x14ac:dyDescent="0.3">
      <c r="A32" s="172"/>
      <c r="B32" s="181" t="s">
        <v>213</v>
      </c>
      <c r="C32" s="160" t="s">
        <v>214</v>
      </c>
      <c r="D32" s="58" t="s">
        <v>215</v>
      </c>
      <c r="E32" s="69" t="s">
        <v>216</v>
      </c>
      <c r="F32" s="69"/>
      <c r="G32" s="27" t="s">
        <v>115</v>
      </c>
      <c r="H32" s="27" t="s">
        <v>116</v>
      </c>
      <c r="I32" s="27" t="s">
        <v>116</v>
      </c>
      <c r="J32" s="27"/>
      <c r="K32" s="27"/>
      <c r="L32" s="39"/>
      <c r="M32" s="39"/>
    </row>
    <row r="33" spans="1:13" ht="15.75" customHeight="1" thickBot="1" x14ac:dyDescent="0.3">
      <c r="A33" s="172"/>
      <c r="B33" s="182"/>
      <c r="C33" s="161"/>
      <c r="D33" s="70" t="s">
        <v>217</v>
      </c>
      <c r="E33" s="56" t="s">
        <v>218</v>
      </c>
      <c r="F33" s="56"/>
      <c r="G33" s="52" t="s">
        <v>115</v>
      </c>
      <c r="H33" s="52" t="s">
        <v>116</v>
      </c>
      <c r="I33" s="27" t="s">
        <v>116</v>
      </c>
      <c r="J33" s="27"/>
      <c r="K33" s="27"/>
      <c r="L33" s="39"/>
      <c r="M33" s="54" t="s">
        <v>219</v>
      </c>
    </row>
    <row r="34" spans="1:13" ht="15.75" customHeight="1" thickBot="1" x14ac:dyDescent="0.3">
      <c r="A34" s="172"/>
      <c r="B34" s="182"/>
      <c r="C34" s="162"/>
      <c r="D34" s="71" t="s">
        <v>220</v>
      </c>
      <c r="E34" s="56" t="s">
        <v>221</v>
      </c>
      <c r="F34" s="56"/>
      <c r="G34" s="72" t="s">
        <v>115</v>
      </c>
      <c r="H34" s="52" t="s">
        <v>116</v>
      </c>
      <c r="I34" s="27" t="s">
        <v>116</v>
      </c>
      <c r="J34" s="27"/>
      <c r="K34" s="27"/>
      <c r="L34" s="39"/>
      <c r="M34" s="67" t="s">
        <v>167</v>
      </c>
    </row>
    <row r="35" spans="1:13" ht="15.75" customHeight="1" thickBot="1" x14ac:dyDescent="0.3">
      <c r="A35" s="172"/>
      <c r="B35" s="182"/>
      <c r="C35" s="73" t="s">
        <v>222</v>
      </c>
      <c r="D35" s="74" t="s">
        <v>223</v>
      </c>
      <c r="E35" s="75" t="s">
        <v>224</v>
      </c>
      <c r="F35" s="75"/>
      <c r="G35" s="27" t="s">
        <v>115</v>
      </c>
      <c r="H35" s="27" t="s">
        <v>116</v>
      </c>
      <c r="I35" s="27" t="s">
        <v>116</v>
      </c>
      <c r="J35" s="27"/>
      <c r="K35" s="27"/>
      <c r="L35" s="39"/>
      <c r="M35" s="39"/>
    </row>
    <row r="36" spans="1:13" ht="15.75" customHeight="1" thickBot="1" x14ac:dyDescent="0.3">
      <c r="A36" s="172"/>
      <c r="B36" s="182"/>
      <c r="C36" s="60" t="s">
        <v>225</v>
      </c>
      <c r="D36" s="58" t="s">
        <v>226</v>
      </c>
      <c r="E36" s="76" t="s">
        <v>227</v>
      </c>
      <c r="F36" s="76"/>
      <c r="G36" s="27" t="s">
        <v>115</v>
      </c>
      <c r="H36" s="27" t="s">
        <v>116</v>
      </c>
      <c r="I36" s="27" t="s">
        <v>116</v>
      </c>
      <c r="J36" s="27"/>
      <c r="K36" s="28" t="s">
        <v>117</v>
      </c>
      <c r="L36" s="39"/>
      <c r="M36" s="39"/>
    </row>
    <row r="37" spans="1:13" ht="15.75" customHeight="1" thickBot="1" x14ac:dyDescent="0.3">
      <c r="A37" s="172"/>
      <c r="B37" s="182"/>
      <c r="C37" s="160" t="s">
        <v>228</v>
      </c>
      <c r="D37" s="58" t="s">
        <v>229</v>
      </c>
      <c r="E37" s="69" t="s">
        <v>230</v>
      </c>
      <c r="F37" s="69"/>
      <c r="G37" s="27" t="s">
        <v>115</v>
      </c>
      <c r="H37" s="27" t="s">
        <v>116</v>
      </c>
      <c r="I37" s="27" t="s">
        <v>116</v>
      </c>
      <c r="J37" s="27"/>
      <c r="K37" s="27"/>
      <c r="L37" s="39"/>
      <c r="M37" s="39"/>
    </row>
    <row r="38" spans="1:13" ht="15.75" customHeight="1" thickBot="1" x14ac:dyDescent="0.3">
      <c r="A38" s="172"/>
      <c r="B38" s="182"/>
      <c r="C38" s="162"/>
      <c r="D38" s="58" t="s">
        <v>231</v>
      </c>
      <c r="E38" s="69" t="s">
        <v>232</v>
      </c>
      <c r="F38" s="69"/>
      <c r="G38" s="27" t="s">
        <v>115</v>
      </c>
      <c r="H38" s="27" t="s">
        <v>116</v>
      </c>
      <c r="I38" s="27" t="s">
        <v>116</v>
      </c>
      <c r="J38" s="27"/>
      <c r="K38" s="27"/>
      <c r="L38" s="39"/>
      <c r="M38" s="39"/>
    </row>
    <row r="39" spans="1:13" ht="15.75" customHeight="1" thickBot="1" x14ac:dyDescent="0.3">
      <c r="A39" s="172"/>
      <c r="B39" s="182"/>
      <c r="C39" s="64" t="s">
        <v>233</v>
      </c>
      <c r="D39" s="58" t="s">
        <v>234</v>
      </c>
      <c r="E39" s="27" t="s">
        <v>235</v>
      </c>
      <c r="F39" s="27"/>
      <c r="G39" s="27" t="s">
        <v>115</v>
      </c>
      <c r="H39" s="27" t="s">
        <v>116</v>
      </c>
      <c r="I39" s="27" t="s">
        <v>116</v>
      </c>
      <c r="J39" s="27"/>
      <c r="K39" s="27"/>
      <c r="L39" s="39"/>
      <c r="M39" s="39"/>
    </row>
    <row r="40" spans="1:13" ht="15.75" customHeight="1" thickBot="1" x14ac:dyDescent="0.3">
      <c r="A40" s="172"/>
      <c r="B40" s="182"/>
      <c r="C40" s="163" t="s">
        <v>236</v>
      </c>
      <c r="D40" s="77" t="s">
        <v>237</v>
      </c>
      <c r="E40" s="38" t="s">
        <v>238</v>
      </c>
      <c r="F40" s="38"/>
      <c r="G40" s="27" t="s">
        <v>115</v>
      </c>
      <c r="H40" s="27" t="s">
        <v>116</v>
      </c>
      <c r="I40" s="27" t="s">
        <v>116</v>
      </c>
      <c r="J40" s="27"/>
      <c r="K40" s="27"/>
      <c r="L40" s="39"/>
      <c r="M40" s="39"/>
    </row>
    <row r="41" spans="1:13" ht="15.75" customHeight="1" thickBot="1" x14ac:dyDescent="0.3">
      <c r="A41" s="172"/>
      <c r="B41" s="182"/>
      <c r="C41" s="164"/>
      <c r="D41" s="24" t="s">
        <v>239</v>
      </c>
      <c r="E41" s="56" t="s">
        <v>240</v>
      </c>
      <c r="F41" s="56"/>
      <c r="G41" s="52" t="s">
        <v>115</v>
      </c>
      <c r="H41" s="52" t="s">
        <v>116</v>
      </c>
      <c r="I41" s="27" t="s">
        <v>116</v>
      </c>
      <c r="J41" s="27"/>
      <c r="K41" s="27"/>
      <c r="L41" s="39"/>
      <c r="M41" s="39"/>
    </row>
    <row r="42" spans="1:13" ht="15.75" customHeight="1" thickBot="1" x14ac:dyDescent="0.3">
      <c r="A42" s="172"/>
      <c r="B42" s="182"/>
      <c r="C42" s="164"/>
      <c r="D42" s="78" t="s">
        <v>241</v>
      </c>
      <c r="E42" s="46" t="s">
        <v>242</v>
      </c>
      <c r="F42" s="46"/>
      <c r="G42" s="38" t="s">
        <v>115</v>
      </c>
      <c r="H42" s="38" t="s">
        <v>116</v>
      </c>
      <c r="I42" s="27" t="s">
        <v>116</v>
      </c>
      <c r="J42" s="27"/>
      <c r="K42" s="27"/>
      <c r="L42" s="39"/>
      <c r="M42" s="39"/>
    </row>
    <row r="43" spans="1:13" ht="15.75" customHeight="1" thickBot="1" x14ac:dyDescent="0.3">
      <c r="A43" s="172"/>
      <c r="B43" s="182"/>
      <c r="C43" s="165"/>
      <c r="D43" s="79" t="s">
        <v>243</v>
      </c>
      <c r="E43" s="56" t="s">
        <v>244</v>
      </c>
      <c r="F43" s="56" t="s">
        <v>245</v>
      </c>
      <c r="G43" s="25" t="s">
        <v>145</v>
      </c>
      <c r="H43" s="25" t="s">
        <v>116</v>
      </c>
      <c r="I43" s="27" t="s">
        <v>116</v>
      </c>
      <c r="J43" s="26"/>
      <c r="K43" s="27"/>
      <c r="L43" s="39"/>
      <c r="M43" s="39"/>
    </row>
    <row r="44" spans="1:13" ht="15.75" customHeight="1" thickBot="1" x14ac:dyDescent="0.3">
      <c r="A44" s="172"/>
      <c r="B44" s="182"/>
      <c r="C44" s="64" t="s">
        <v>246</v>
      </c>
      <c r="D44" s="55" t="s">
        <v>247</v>
      </c>
      <c r="E44" s="69" t="s">
        <v>248</v>
      </c>
      <c r="F44" s="69"/>
      <c r="G44" s="69" t="s">
        <v>115</v>
      </c>
      <c r="H44" s="69" t="s">
        <v>116</v>
      </c>
      <c r="I44" s="27" t="s">
        <v>116</v>
      </c>
      <c r="J44" s="27"/>
      <c r="K44" s="27"/>
      <c r="L44" s="39"/>
      <c r="M44" s="39"/>
    </row>
    <row r="45" spans="1:13" ht="15.75" customHeight="1" thickBot="1" x14ac:dyDescent="0.3">
      <c r="A45" s="172"/>
      <c r="B45" s="182"/>
      <c r="C45" s="60" t="s">
        <v>249</v>
      </c>
      <c r="D45" s="58" t="s">
        <v>250</v>
      </c>
      <c r="E45" s="27" t="s">
        <v>251</v>
      </c>
      <c r="F45" s="27"/>
      <c r="G45" s="27" t="s">
        <v>115</v>
      </c>
      <c r="H45" s="27" t="s">
        <v>116</v>
      </c>
      <c r="I45" s="27" t="s">
        <v>116</v>
      </c>
      <c r="J45" s="27"/>
      <c r="K45" s="27"/>
      <c r="L45" s="39"/>
      <c r="M45" s="40"/>
    </row>
    <row r="46" spans="1:13" ht="15.75" customHeight="1" thickBot="1" x14ac:dyDescent="0.3">
      <c r="A46" s="172"/>
      <c r="B46" s="182"/>
      <c r="C46" s="160" t="s">
        <v>252</v>
      </c>
      <c r="D46" s="74" t="s">
        <v>253</v>
      </c>
      <c r="E46" s="75" t="s">
        <v>254</v>
      </c>
      <c r="F46" s="75"/>
      <c r="G46" s="27" t="s">
        <v>115</v>
      </c>
      <c r="H46" s="27" t="s">
        <v>116</v>
      </c>
      <c r="I46" s="27" t="s">
        <v>116</v>
      </c>
      <c r="J46" s="27"/>
      <c r="K46" s="27"/>
      <c r="L46" s="29"/>
      <c r="M46" s="54"/>
    </row>
    <row r="47" spans="1:13" ht="15.75" customHeight="1" thickBot="1" x14ac:dyDescent="0.3">
      <c r="A47" s="172"/>
      <c r="B47" s="182"/>
      <c r="C47" s="161"/>
      <c r="D47" s="58" t="s">
        <v>255</v>
      </c>
      <c r="E47" s="27" t="s">
        <v>256</v>
      </c>
      <c r="F47" s="27"/>
      <c r="G47" s="27" t="s">
        <v>115</v>
      </c>
      <c r="H47" s="27" t="s">
        <v>116</v>
      </c>
      <c r="I47" s="27" t="s">
        <v>116</v>
      </c>
      <c r="J47" s="27"/>
      <c r="K47" s="28" t="s">
        <v>146</v>
      </c>
      <c r="L47" s="39"/>
      <c r="M47" s="80"/>
    </row>
    <row r="48" spans="1:13" ht="15.75" customHeight="1" thickBot="1" x14ac:dyDescent="0.3">
      <c r="A48" s="172"/>
      <c r="B48" s="182"/>
      <c r="C48" s="162"/>
      <c r="D48" s="58" t="s">
        <v>257</v>
      </c>
      <c r="E48" s="27" t="s">
        <v>258</v>
      </c>
      <c r="F48" s="27" t="s">
        <v>259</v>
      </c>
      <c r="G48" s="27" t="s">
        <v>115</v>
      </c>
      <c r="H48" s="27" t="s">
        <v>116</v>
      </c>
      <c r="I48" s="27" t="s">
        <v>116</v>
      </c>
      <c r="J48" s="27"/>
      <c r="K48" s="27"/>
      <c r="L48" s="39"/>
      <c r="M48" s="39"/>
    </row>
    <row r="49" spans="1:13" ht="15.75" customHeight="1" thickBot="1" x14ac:dyDescent="0.3">
      <c r="A49" s="172"/>
      <c r="B49" s="182"/>
      <c r="C49" s="64" t="s">
        <v>260</v>
      </c>
      <c r="D49" s="58" t="s">
        <v>261</v>
      </c>
      <c r="E49" s="27" t="s">
        <v>262</v>
      </c>
      <c r="F49" s="27"/>
      <c r="G49" s="27" t="s">
        <v>115</v>
      </c>
      <c r="H49" s="27" t="s">
        <v>116</v>
      </c>
      <c r="I49" s="27" t="s">
        <v>116</v>
      </c>
      <c r="J49" s="27"/>
      <c r="K49" s="28" t="s">
        <v>146</v>
      </c>
      <c r="L49" s="39"/>
      <c r="M49" s="39"/>
    </row>
    <row r="50" spans="1:13" ht="15.75" customHeight="1" thickBot="1" x14ac:dyDescent="0.3">
      <c r="A50" s="172"/>
      <c r="B50" s="182"/>
      <c r="C50" s="160" t="s">
        <v>263</v>
      </c>
      <c r="D50" s="58" t="s">
        <v>264</v>
      </c>
      <c r="E50" s="38" t="s">
        <v>265</v>
      </c>
      <c r="F50" s="38"/>
      <c r="G50" s="27" t="s">
        <v>115</v>
      </c>
      <c r="H50" s="27" t="s">
        <v>116</v>
      </c>
      <c r="I50" s="27" t="s">
        <v>116</v>
      </c>
      <c r="J50" s="27"/>
      <c r="K50" s="27"/>
      <c r="L50" s="39"/>
      <c r="M50" s="39"/>
    </row>
    <row r="51" spans="1:13" ht="15.75" customHeight="1" thickBot="1" x14ac:dyDescent="0.3">
      <c r="A51" s="172"/>
      <c r="B51" s="182"/>
      <c r="C51" s="161"/>
      <c r="D51" s="71" t="s">
        <v>266</v>
      </c>
      <c r="E51" s="56" t="s">
        <v>267</v>
      </c>
      <c r="F51" s="56"/>
      <c r="G51" s="26" t="s">
        <v>115</v>
      </c>
      <c r="H51" s="27" t="s">
        <v>116</v>
      </c>
      <c r="I51" s="27" t="s">
        <v>116</v>
      </c>
      <c r="J51" s="27"/>
      <c r="K51" s="27"/>
      <c r="L51" s="39"/>
      <c r="M51" s="39"/>
    </row>
    <row r="52" spans="1:13" ht="15.75" customHeight="1" thickBot="1" x14ac:dyDescent="0.3">
      <c r="A52" s="172"/>
      <c r="B52" s="182"/>
      <c r="C52" s="161"/>
      <c r="D52" s="71" t="s">
        <v>268</v>
      </c>
      <c r="E52" s="56" t="s">
        <v>269</v>
      </c>
      <c r="F52" s="56"/>
      <c r="G52" s="26" t="s">
        <v>115</v>
      </c>
      <c r="H52" s="27" t="s">
        <v>116</v>
      </c>
      <c r="I52" s="27" t="s">
        <v>116</v>
      </c>
      <c r="J52" s="27"/>
      <c r="K52" s="27"/>
      <c r="L52" s="39"/>
      <c r="M52" s="39"/>
    </row>
    <row r="53" spans="1:13" ht="15.75" customHeight="1" thickBot="1" x14ac:dyDescent="0.3">
      <c r="A53" s="172"/>
      <c r="B53" s="182"/>
      <c r="C53" s="161"/>
      <c r="D53" s="74" t="s">
        <v>270</v>
      </c>
      <c r="E53" s="75" t="s">
        <v>271</v>
      </c>
      <c r="F53" s="75"/>
      <c r="G53" s="27" t="s">
        <v>115</v>
      </c>
      <c r="H53" s="27" t="s">
        <v>116</v>
      </c>
      <c r="I53" s="27" t="s">
        <v>116</v>
      </c>
      <c r="J53" s="27"/>
      <c r="K53" s="27"/>
      <c r="L53" s="39"/>
      <c r="M53" s="39"/>
    </row>
    <row r="54" spans="1:13" ht="15.75" customHeight="1" thickBot="1" x14ac:dyDescent="0.3">
      <c r="A54" s="172"/>
      <c r="B54" s="182"/>
      <c r="C54" s="161"/>
      <c r="D54" s="81" t="s">
        <v>272</v>
      </c>
      <c r="E54" s="82" t="s">
        <v>273</v>
      </c>
      <c r="F54" s="82"/>
      <c r="G54" s="27" t="s">
        <v>115</v>
      </c>
      <c r="H54" s="27" t="s">
        <v>116</v>
      </c>
      <c r="I54" s="27" t="s">
        <v>116</v>
      </c>
      <c r="J54" s="27"/>
      <c r="K54" s="27"/>
      <c r="L54" s="39"/>
      <c r="M54" s="39"/>
    </row>
    <row r="55" spans="1:13" ht="15.75" customHeight="1" thickBot="1" x14ac:dyDescent="0.3">
      <c r="A55" s="172"/>
      <c r="B55" s="182"/>
      <c r="C55" s="164"/>
      <c r="D55" s="24" t="s">
        <v>274</v>
      </c>
      <c r="E55" s="25" t="s">
        <v>275</v>
      </c>
      <c r="F55" s="25"/>
      <c r="G55" s="26" t="s">
        <v>115</v>
      </c>
      <c r="H55" s="27" t="s">
        <v>116</v>
      </c>
      <c r="I55" s="27" t="s">
        <v>116</v>
      </c>
      <c r="J55" s="27"/>
      <c r="K55" s="27"/>
      <c r="L55" s="39"/>
      <c r="M55" s="39"/>
    </row>
    <row r="56" spans="1:13" ht="15.75" customHeight="1" thickBot="1" x14ac:dyDescent="0.3">
      <c r="A56" s="172"/>
      <c r="B56" s="182"/>
      <c r="C56" s="164"/>
      <c r="D56" s="79" t="s">
        <v>276</v>
      </c>
      <c r="E56" s="56" t="s">
        <v>277</v>
      </c>
      <c r="F56" s="56"/>
      <c r="G56" s="26" t="s">
        <v>115</v>
      </c>
      <c r="H56" s="27" t="s">
        <v>116</v>
      </c>
      <c r="I56" s="27" t="s">
        <v>116</v>
      </c>
      <c r="J56" s="27"/>
      <c r="K56" s="27"/>
      <c r="L56" s="39"/>
      <c r="M56" s="39"/>
    </row>
    <row r="57" spans="1:13" ht="15.75" customHeight="1" thickBot="1" x14ac:dyDescent="0.3">
      <c r="A57" s="172"/>
      <c r="B57" s="182"/>
      <c r="C57" s="165"/>
      <c r="D57" s="79" t="s">
        <v>278</v>
      </c>
      <c r="E57" s="56" t="s">
        <v>279</v>
      </c>
      <c r="F57" s="56"/>
      <c r="G57" s="26" t="s">
        <v>115</v>
      </c>
      <c r="H57" s="27" t="s">
        <v>116</v>
      </c>
      <c r="I57" s="27" t="s">
        <v>116</v>
      </c>
      <c r="J57" s="27"/>
      <c r="K57" s="27"/>
      <c r="L57" s="39"/>
      <c r="M57" s="39"/>
    </row>
    <row r="58" spans="1:13" ht="15.75" customHeight="1" thickBot="1" x14ac:dyDescent="0.3">
      <c r="A58" s="172"/>
      <c r="B58" s="182"/>
      <c r="C58" s="64" t="s">
        <v>280</v>
      </c>
      <c r="D58" s="55" t="s">
        <v>281</v>
      </c>
      <c r="E58" s="69" t="s">
        <v>282</v>
      </c>
      <c r="F58" s="69"/>
      <c r="G58" s="27" t="s">
        <v>115</v>
      </c>
      <c r="H58" s="27" t="s">
        <v>116</v>
      </c>
      <c r="I58" s="27" t="s">
        <v>116</v>
      </c>
      <c r="J58" s="27"/>
      <c r="K58" s="27"/>
      <c r="L58" s="39"/>
      <c r="M58" s="39"/>
    </row>
    <row r="59" spans="1:13" ht="15.75" customHeight="1" thickBot="1" x14ac:dyDescent="0.3">
      <c r="A59" s="172"/>
      <c r="B59" s="182"/>
      <c r="C59" s="160" t="s">
        <v>283</v>
      </c>
      <c r="D59" s="55" t="s">
        <v>284</v>
      </c>
      <c r="E59" s="56" t="s">
        <v>285</v>
      </c>
      <c r="F59" s="56"/>
      <c r="G59" s="52" t="s">
        <v>115</v>
      </c>
      <c r="H59" s="52" t="s">
        <v>116</v>
      </c>
      <c r="I59" s="27" t="s">
        <v>116</v>
      </c>
      <c r="J59" s="27"/>
      <c r="K59" s="27"/>
      <c r="L59" s="39"/>
      <c r="M59" s="54" t="s">
        <v>167</v>
      </c>
    </row>
    <row r="60" spans="1:13" ht="15.75" customHeight="1" thickBot="1" x14ac:dyDescent="0.3">
      <c r="A60" s="172"/>
      <c r="B60" s="182"/>
      <c r="C60" s="161"/>
      <c r="D60" s="58" t="s">
        <v>286</v>
      </c>
      <c r="E60" s="27" t="s">
        <v>287</v>
      </c>
      <c r="F60" s="27"/>
      <c r="G60" s="27" t="s">
        <v>115</v>
      </c>
      <c r="H60" s="27" t="s">
        <v>116</v>
      </c>
      <c r="I60" s="27" t="s">
        <v>116</v>
      </c>
      <c r="J60" s="27"/>
      <c r="K60" s="27"/>
      <c r="L60" s="29"/>
      <c r="M60" s="23"/>
    </row>
    <row r="61" spans="1:13" ht="15.75" customHeight="1" thickBot="1" x14ac:dyDescent="0.3">
      <c r="A61" s="172"/>
      <c r="B61" s="183"/>
      <c r="C61" s="153" t="s">
        <v>288</v>
      </c>
      <c r="D61" s="84" t="s">
        <v>289</v>
      </c>
      <c r="E61" s="56" t="s">
        <v>290</v>
      </c>
      <c r="F61" s="56"/>
      <c r="G61" s="52" t="s">
        <v>115</v>
      </c>
      <c r="H61" s="52" t="s">
        <v>116</v>
      </c>
      <c r="I61" s="27" t="s">
        <v>116</v>
      </c>
      <c r="J61" s="27"/>
      <c r="K61" s="27"/>
      <c r="L61" s="29"/>
      <c r="M61" s="54" t="s">
        <v>167</v>
      </c>
    </row>
    <row r="62" spans="1:13" ht="15.75" customHeight="1" thickBot="1" x14ac:dyDescent="0.3">
      <c r="A62" s="172"/>
      <c r="B62" s="183"/>
      <c r="C62" s="154"/>
      <c r="D62" s="84" t="s">
        <v>291</v>
      </c>
      <c r="E62" s="85" t="s">
        <v>292</v>
      </c>
      <c r="F62" s="85"/>
      <c r="G62" s="52" t="s">
        <v>115</v>
      </c>
      <c r="H62" s="52" t="s">
        <v>116</v>
      </c>
      <c r="I62" s="27" t="s">
        <v>116</v>
      </c>
      <c r="J62" s="27"/>
      <c r="K62" s="27"/>
      <c r="L62" s="29"/>
      <c r="M62" s="23"/>
    </row>
    <row r="63" spans="1:13" ht="15.75" customHeight="1" thickBot="1" x14ac:dyDescent="0.3">
      <c r="A63" s="172"/>
      <c r="B63" s="183"/>
      <c r="C63" s="154"/>
      <c r="D63" s="84" t="s">
        <v>293</v>
      </c>
      <c r="E63" s="27" t="s">
        <v>294</v>
      </c>
      <c r="F63" s="27"/>
      <c r="G63" s="27" t="s">
        <v>115</v>
      </c>
      <c r="H63" s="27" t="s">
        <v>116</v>
      </c>
      <c r="I63" s="38" t="s">
        <v>116</v>
      </c>
      <c r="J63" s="27"/>
      <c r="K63" s="27"/>
      <c r="L63" s="39"/>
      <c r="M63" s="86" t="s">
        <v>205</v>
      </c>
    </row>
    <row r="64" spans="1:13" ht="15.75" customHeight="1" thickBot="1" x14ac:dyDescent="0.3">
      <c r="A64" s="172"/>
      <c r="B64" s="183"/>
      <c r="C64" s="154"/>
      <c r="D64" s="87" t="s">
        <v>295</v>
      </c>
      <c r="E64" s="38" t="s">
        <v>296</v>
      </c>
      <c r="F64" s="38"/>
      <c r="G64" s="27" t="s">
        <v>115</v>
      </c>
      <c r="H64" s="88" t="s">
        <v>116</v>
      </c>
      <c r="I64" s="89" t="s">
        <v>116</v>
      </c>
      <c r="J64" s="26"/>
      <c r="K64" s="27"/>
      <c r="L64" s="29"/>
      <c r="M64" s="23"/>
    </row>
    <row r="65" spans="1:14" ht="15.75" customHeight="1" thickBot="1" x14ac:dyDescent="0.3">
      <c r="A65" s="172"/>
      <c r="B65" s="183"/>
      <c r="C65" s="154"/>
      <c r="D65" s="90" t="s">
        <v>297</v>
      </c>
      <c r="E65" s="56" t="s">
        <v>298</v>
      </c>
      <c r="F65" s="56"/>
      <c r="G65" s="26" t="s">
        <v>115</v>
      </c>
      <c r="H65" s="88" t="s">
        <v>116</v>
      </c>
      <c r="I65" s="91" t="s">
        <v>116</v>
      </c>
      <c r="J65" s="26"/>
      <c r="K65" s="27"/>
      <c r="L65" s="29"/>
      <c r="M65" s="23"/>
    </row>
    <row r="66" spans="1:14" ht="15.75" customHeight="1" thickBot="1" x14ac:dyDescent="0.3">
      <c r="A66" s="172"/>
      <c r="B66" s="183"/>
      <c r="C66" s="154"/>
      <c r="D66" s="70" t="s">
        <v>299</v>
      </c>
      <c r="E66" s="69" t="s">
        <v>300</v>
      </c>
      <c r="F66" s="69"/>
      <c r="G66" s="27" t="s">
        <v>115</v>
      </c>
      <c r="H66" s="27" t="s">
        <v>116</v>
      </c>
      <c r="I66" s="92" t="s">
        <v>116</v>
      </c>
      <c r="J66" s="38"/>
      <c r="K66" s="38"/>
      <c r="L66" s="93"/>
      <c r="M66" s="54" t="s">
        <v>219</v>
      </c>
    </row>
    <row r="67" spans="1:14" ht="15.75" customHeight="1" thickBot="1" x14ac:dyDescent="0.3">
      <c r="A67" s="172"/>
      <c r="B67" s="183"/>
      <c r="C67" s="155"/>
      <c r="D67" s="94" t="s">
        <v>301</v>
      </c>
      <c r="E67" s="56" t="s">
        <v>302</v>
      </c>
      <c r="F67" s="56"/>
      <c r="G67" s="52" t="s">
        <v>115</v>
      </c>
      <c r="H67" s="52" t="s">
        <v>116</v>
      </c>
      <c r="I67" s="88" t="s">
        <v>116</v>
      </c>
      <c r="J67" s="25"/>
      <c r="K67" s="25"/>
      <c r="L67" s="23"/>
      <c r="M67" s="54" t="s">
        <v>167</v>
      </c>
    </row>
    <row r="68" spans="1:14" ht="15.75" customHeight="1" thickBot="1" x14ac:dyDescent="0.3">
      <c r="A68" s="172"/>
      <c r="B68" s="95" t="s">
        <v>303</v>
      </c>
      <c r="C68" s="60" t="s">
        <v>304</v>
      </c>
      <c r="D68" s="96" t="s">
        <v>305</v>
      </c>
      <c r="E68" s="97" t="s">
        <v>306</v>
      </c>
      <c r="F68" s="98" t="s">
        <v>307</v>
      </c>
      <c r="G68" s="38" t="s">
        <v>115</v>
      </c>
      <c r="H68" s="38" t="s">
        <v>116</v>
      </c>
      <c r="I68" s="27" t="s">
        <v>116</v>
      </c>
      <c r="J68" s="31"/>
      <c r="K68" s="31"/>
      <c r="L68" s="99" t="s">
        <v>134</v>
      </c>
      <c r="M68" s="54"/>
    </row>
    <row r="69" spans="1:14" ht="15.75" customHeight="1" thickBot="1" x14ac:dyDescent="0.3">
      <c r="A69" s="172"/>
      <c r="B69" s="100" t="s">
        <v>308</v>
      </c>
      <c r="C69" s="43" t="s">
        <v>309</v>
      </c>
      <c r="D69" s="24" t="s">
        <v>310</v>
      </c>
      <c r="E69" s="56" t="s">
        <v>311</v>
      </c>
      <c r="F69" s="56"/>
      <c r="G69" s="25" t="s">
        <v>115</v>
      </c>
      <c r="H69" s="25" t="s">
        <v>116</v>
      </c>
      <c r="I69" s="27" t="s">
        <v>116</v>
      </c>
      <c r="J69" s="101"/>
      <c r="K69" s="25"/>
      <c r="L69" s="102"/>
      <c r="M69" s="23"/>
    </row>
    <row r="70" spans="1:14" ht="15.75" customHeight="1" thickBot="1" x14ac:dyDescent="0.3">
      <c r="A70" s="172"/>
      <c r="B70" s="156" t="s">
        <v>312</v>
      </c>
      <c r="C70" s="153" t="s">
        <v>313</v>
      </c>
      <c r="D70" s="81" t="s">
        <v>314</v>
      </c>
      <c r="E70" s="82" t="s">
        <v>315</v>
      </c>
      <c r="F70" s="82"/>
      <c r="G70" s="25" t="s">
        <v>115</v>
      </c>
      <c r="H70" s="25" t="s">
        <v>116</v>
      </c>
      <c r="I70" s="27" t="s">
        <v>116</v>
      </c>
      <c r="J70" s="53" t="s">
        <v>166</v>
      </c>
      <c r="K70" s="25"/>
      <c r="L70" s="103" t="s">
        <v>316</v>
      </c>
      <c r="M70" s="23"/>
    </row>
    <row r="71" spans="1:14" ht="15.75" customHeight="1" thickBot="1" x14ac:dyDescent="0.3">
      <c r="A71" s="172"/>
      <c r="B71" s="157"/>
      <c r="C71" s="155"/>
      <c r="D71" s="104" t="s">
        <v>317</v>
      </c>
      <c r="E71" s="56" t="s">
        <v>318</v>
      </c>
      <c r="F71" s="56" t="s">
        <v>319</v>
      </c>
      <c r="G71" s="52" t="s">
        <v>115</v>
      </c>
      <c r="H71" s="52" t="s">
        <v>116</v>
      </c>
      <c r="I71" s="27" t="s">
        <v>116</v>
      </c>
      <c r="J71" s="53" t="s">
        <v>166</v>
      </c>
      <c r="K71" s="28" t="s">
        <v>146</v>
      </c>
      <c r="L71" s="29"/>
      <c r="M71" s="23"/>
    </row>
    <row r="72" spans="1:14" ht="15.75" customHeight="1" thickBot="1" x14ac:dyDescent="0.3">
      <c r="A72" s="172"/>
      <c r="B72" s="156" t="s">
        <v>320</v>
      </c>
      <c r="C72" s="153" t="s">
        <v>321</v>
      </c>
      <c r="D72" s="104" t="s">
        <v>322</v>
      </c>
      <c r="E72" s="56" t="s">
        <v>323</v>
      </c>
      <c r="F72" s="56"/>
      <c r="G72" s="52" t="s">
        <v>115</v>
      </c>
      <c r="H72" s="52" t="s">
        <v>116</v>
      </c>
      <c r="I72" s="91" t="s">
        <v>116</v>
      </c>
      <c r="J72" s="53" t="s">
        <v>166</v>
      </c>
      <c r="K72" s="105"/>
      <c r="L72" s="29"/>
      <c r="M72" s="23"/>
    </row>
    <row r="73" spans="1:14" ht="15.75" customHeight="1" thickBot="1" x14ac:dyDescent="0.3">
      <c r="A73" s="172"/>
      <c r="B73" s="158"/>
      <c r="C73" s="155"/>
      <c r="D73" s="106" t="s">
        <v>324</v>
      </c>
      <c r="E73" s="56" t="s">
        <v>325</v>
      </c>
      <c r="F73" s="56"/>
      <c r="G73" s="52" t="s">
        <v>115</v>
      </c>
      <c r="H73" s="52" t="s">
        <v>116</v>
      </c>
      <c r="I73" s="91" t="s">
        <v>116</v>
      </c>
      <c r="J73" s="53" t="s">
        <v>166</v>
      </c>
      <c r="K73" s="105"/>
      <c r="L73" s="29"/>
      <c r="M73" s="23"/>
    </row>
    <row r="74" spans="1:14" ht="15.75" customHeight="1" thickBot="1" x14ac:dyDescent="0.3">
      <c r="A74" s="172"/>
      <c r="B74" s="157"/>
      <c r="C74" s="83" t="s">
        <v>326</v>
      </c>
      <c r="D74" s="104" t="s">
        <v>327</v>
      </c>
      <c r="E74" s="56" t="s">
        <v>328</v>
      </c>
      <c r="F74" s="56" t="s">
        <v>329</v>
      </c>
      <c r="G74" s="52" t="s">
        <v>115</v>
      </c>
      <c r="H74" s="52" t="s">
        <v>116</v>
      </c>
      <c r="I74" s="91" t="s">
        <v>116</v>
      </c>
      <c r="J74" s="53" t="s">
        <v>166</v>
      </c>
      <c r="K74" s="105"/>
      <c r="L74" s="29"/>
      <c r="M74" s="23"/>
    </row>
    <row r="75" spans="1:14" ht="15.75" customHeight="1" thickBot="1" x14ac:dyDescent="0.3">
      <c r="A75" s="159" t="s">
        <v>330</v>
      </c>
      <c r="B75" s="159"/>
      <c r="C75" s="159"/>
      <c r="D75" s="142">
        <f>COUNTA(D16:D74)</f>
        <v>59</v>
      </c>
      <c r="E75" s="143"/>
      <c r="F75" s="144"/>
      <c r="G75" s="100">
        <v>0</v>
      </c>
      <c r="H75" s="100">
        <v>0</v>
      </c>
      <c r="I75" s="107">
        <v>0</v>
      </c>
      <c r="J75" s="100">
        <v>14</v>
      </c>
      <c r="K75" s="108">
        <v>4</v>
      </c>
      <c r="L75" s="100">
        <v>3</v>
      </c>
      <c r="M75" s="100">
        <v>10</v>
      </c>
    </row>
    <row r="76" spans="1:14" ht="30.75" customHeight="1" thickBot="1" x14ac:dyDescent="0.3">
      <c r="A76" s="145" t="s">
        <v>331</v>
      </c>
      <c r="B76" s="146"/>
      <c r="C76" s="146"/>
      <c r="D76" s="147">
        <f>SUM(D6+D15+D75)</f>
        <v>69</v>
      </c>
      <c r="E76" s="148"/>
      <c r="F76" s="149"/>
      <c r="G76" s="109">
        <f t="shared" ref="G76:M76" si="0">SUM(G6+G15+G75)</f>
        <v>0</v>
      </c>
      <c r="H76" s="109">
        <f t="shared" si="0"/>
        <v>0</v>
      </c>
      <c r="I76" s="109">
        <f t="shared" si="0"/>
        <v>0</v>
      </c>
      <c r="J76" s="109">
        <f t="shared" si="0"/>
        <v>14</v>
      </c>
      <c r="K76" s="109">
        <f t="shared" si="0"/>
        <v>7</v>
      </c>
      <c r="L76" s="109">
        <f t="shared" si="0"/>
        <v>6</v>
      </c>
      <c r="M76" s="109">
        <f t="shared" si="0"/>
        <v>10</v>
      </c>
    </row>
    <row r="77" spans="1:14" ht="11" thickBot="1" x14ac:dyDescent="0.3">
      <c r="A77" s="150" t="s">
        <v>332</v>
      </c>
      <c r="B77" s="151"/>
      <c r="C77" s="151"/>
      <c r="D77" s="151"/>
      <c r="E77" s="151"/>
      <c r="F77" s="151"/>
      <c r="G77" s="151"/>
      <c r="H77" s="151"/>
      <c r="I77" s="151"/>
      <c r="J77" s="151"/>
      <c r="K77" s="151"/>
      <c r="L77" s="151"/>
      <c r="M77" s="152"/>
    </row>
    <row r="78" spans="1:14" ht="11" thickBot="1" x14ac:dyDescent="0.3">
      <c r="A78" s="150" t="s">
        <v>333</v>
      </c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2"/>
      <c r="N78" s="110"/>
    </row>
  </sheetData>
  <autoFilter ref="B1:M76" xr:uid="{D5EE9669-F5B0-4E8F-87FA-DAFEB8F2FC3C}">
    <filterColumn colId="5" showButton="0"/>
    <filterColumn colId="6" showButton="0"/>
  </autoFilter>
  <mergeCells count="46">
    <mergeCell ref="G3:I3"/>
    <mergeCell ref="A1:A3"/>
    <mergeCell ref="B1:B3"/>
    <mergeCell ref="C1:C3"/>
    <mergeCell ref="D1:D3"/>
    <mergeCell ref="E1:E3"/>
    <mergeCell ref="F1:F3"/>
    <mergeCell ref="G1:I1"/>
    <mergeCell ref="J1:J2"/>
    <mergeCell ref="K1:K2"/>
    <mergeCell ref="L1:L2"/>
    <mergeCell ref="M1:M2"/>
    <mergeCell ref="A4:A5"/>
    <mergeCell ref="B4:B5"/>
    <mergeCell ref="A6:C6"/>
    <mergeCell ref="D6:F6"/>
    <mergeCell ref="A7:A14"/>
    <mergeCell ref="B8:B11"/>
    <mergeCell ref="B12:B14"/>
    <mergeCell ref="C59:C60"/>
    <mergeCell ref="A15:C15"/>
    <mergeCell ref="D15:F15"/>
    <mergeCell ref="A16:A74"/>
    <mergeCell ref="B16:B19"/>
    <mergeCell ref="C16:C17"/>
    <mergeCell ref="B20:B25"/>
    <mergeCell ref="C20:C25"/>
    <mergeCell ref="B27:B30"/>
    <mergeCell ref="C27:C30"/>
    <mergeCell ref="B32:B67"/>
    <mergeCell ref="C32:C34"/>
    <mergeCell ref="C37:C38"/>
    <mergeCell ref="C40:C43"/>
    <mergeCell ref="C46:C48"/>
    <mergeCell ref="C50:C57"/>
    <mergeCell ref="C61:C67"/>
    <mergeCell ref="B70:B71"/>
    <mergeCell ref="C70:C71"/>
    <mergeCell ref="B72:B74"/>
    <mergeCell ref="C72:C73"/>
    <mergeCell ref="D75:F75"/>
    <mergeCell ref="A76:C76"/>
    <mergeCell ref="D76:F76"/>
    <mergeCell ref="A77:M77"/>
    <mergeCell ref="A78:M78"/>
    <mergeCell ref="A75:C75"/>
  </mergeCells>
  <conditionalFormatting sqref="M4:M5">
    <cfRule type="expression" dxfId="59" priority="28">
      <formula>M4=""</formula>
    </cfRule>
    <cfRule type="expression" dxfId="58" priority="29">
      <formula>M4=MR=ML=INR</formula>
    </cfRule>
    <cfRule type="expression" dxfId="57" priority="30">
      <formula>M4=""</formula>
    </cfRule>
  </conditionalFormatting>
  <conditionalFormatting sqref="M16">
    <cfRule type="expression" dxfId="56" priority="16">
      <formula>M16=""</formula>
    </cfRule>
    <cfRule type="expression" dxfId="55" priority="17">
      <formula>M16=MR=ML=INR</formula>
    </cfRule>
    <cfRule type="expression" dxfId="54" priority="18">
      <formula>M16=""</formula>
    </cfRule>
  </conditionalFormatting>
  <conditionalFormatting sqref="M19">
    <cfRule type="expression" dxfId="53" priority="13">
      <formula>M19=""</formula>
    </cfRule>
    <cfRule type="expression" dxfId="52" priority="14">
      <formula>M19=MR=ML=INR</formula>
    </cfRule>
    <cfRule type="expression" dxfId="51" priority="15">
      <formula>M19=""</formula>
    </cfRule>
  </conditionalFormatting>
  <conditionalFormatting sqref="M29">
    <cfRule type="expression" dxfId="50" priority="19">
      <formula>M29=""</formula>
    </cfRule>
    <cfRule type="expression" dxfId="49" priority="20">
      <formula>M29=MR=ML=INR</formula>
    </cfRule>
    <cfRule type="expression" dxfId="48" priority="21">
      <formula>M29=""</formula>
    </cfRule>
  </conditionalFormatting>
  <conditionalFormatting sqref="M33:M34">
    <cfRule type="expression" dxfId="47" priority="10">
      <formula>M33=""</formula>
    </cfRule>
    <cfRule type="expression" dxfId="46" priority="11">
      <formula>M33=MR=ML=INR</formula>
    </cfRule>
    <cfRule type="expression" dxfId="45" priority="12">
      <formula>M33=""</formula>
    </cfRule>
  </conditionalFormatting>
  <conditionalFormatting sqref="M46">
    <cfRule type="expression" dxfId="44" priority="25">
      <formula>M46=""</formula>
    </cfRule>
    <cfRule type="expression" dxfId="43" priority="26">
      <formula>M46=MR=ML=INR</formula>
    </cfRule>
    <cfRule type="expression" dxfId="42" priority="27">
      <formula>M46=""</formula>
    </cfRule>
  </conditionalFormatting>
  <conditionalFormatting sqref="M59">
    <cfRule type="expression" dxfId="41" priority="7">
      <formula>M59=""</formula>
    </cfRule>
    <cfRule type="expression" dxfId="40" priority="8">
      <formula>M59=MR=ML=INR</formula>
    </cfRule>
    <cfRule type="expression" dxfId="39" priority="9">
      <formula>M59=""</formula>
    </cfRule>
  </conditionalFormatting>
  <conditionalFormatting sqref="M61">
    <cfRule type="expression" dxfId="38" priority="4">
      <formula>M61=""</formula>
    </cfRule>
    <cfRule type="expression" dxfId="37" priority="5">
      <formula>M61=MR=ML=INR</formula>
    </cfRule>
    <cfRule type="expression" dxfId="36" priority="6">
      <formula>M61=""</formula>
    </cfRule>
  </conditionalFormatting>
  <conditionalFormatting sqref="M63">
    <cfRule type="expression" dxfId="35" priority="22">
      <formula>M63=""</formula>
    </cfRule>
    <cfRule type="expression" dxfId="34" priority="23">
      <formula>M63=MR=ML=INR</formula>
    </cfRule>
    <cfRule type="expression" dxfId="33" priority="24">
      <formula>M63=""</formula>
    </cfRule>
  </conditionalFormatting>
  <conditionalFormatting sqref="M66:M68">
    <cfRule type="expression" dxfId="32" priority="1">
      <formula>M66=""</formula>
    </cfRule>
    <cfRule type="expression" dxfId="31" priority="2">
      <formula>M66=MR=ML=INR</formula>
    </cfRule>
    <cfRule type="expression" dxfId="30" priority="3">
      <formula>M66=""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95341-108F-415F-AB85-0ABE7B25EA18}">
  <dimension ref="A1:L63"/>
  <sheetViews>
    <sheetView topLeftCell="B1" zoomScaleNormal="100" workbookViewId="0">
      <selection activeCell="B1" sqref="B1:B3"/>
    </sheetView>
  </sheetViews>
  <sheetFormatPr baseColWidth="10" defaultRowHeight="10.5" x14ac:dyDescent="0.25"/>
  <cols>
    <col min="1" max="1" width="19.7265625" style="16" customWidth="1"/>
    <col min="2" max="2" width="15.54296875" style="16" customWidth="1"/>
    <col min="3" max="3" width="25.81640625" style="16" customWidth="1"/>
    <col min="4" max="4" width="25.7265625" style="16" customWidth="1"/>
    <col min="5" max="5" width="19.54296875" style="16" customWidth="1"/>
    <col min="6" max="6" width="11.81640625" style="16" customWidth="1"/>
    <col min="7" max="7" width="12.26953125" style="16" customWidth="1"/>
    <col min="8" max="8" width="11.1796875" style="16" customWidth="1"/>
    <col min="9" max="9" width="11.26953125" style="16" customWidth="1"/>
    <col min="10" max="11" width="14.1796875" style="16" customWidth="1"/>
    <col min="12" max="12" width="19.7265625" style="16" customWidth="1"/>
    <col min="13" max="15" width="10.90625" style="16"/>
    <col min="16" max="16" width="11.453125" style="16" customWidth="1"/>
    <col min="17" max="16384" width="10.90625" style="16"/>
  </cols>
  <sheetData>
    <row r="1" spans="1:12" ht="23.25" customHeight="1" thickBot="1" x14ac:dyDescent="0.3">
      <c r="A1" s="198" t="s">
        <v>3</v>
      </c>
      <c r="B1" s="198" t="s">
        <v>4</v>
      </c>
      <c r="C1" s="203" t="s">
        <v>93</v>
      </c>
      <c r="D1" s="198" t="s">
        <v>334</v>
      </c>
      <c r="E1" s="198" t="s">
        <v>335</v>
      </c>
      <c r="F1" s="196" t="s">
        <v>96</v>
      </c>
      <c r="G1" s="196"/>
      <c r="H1" s="197"/>
      <c r="I1" s="198" t="s">
        <v>97</v>
      </c>
      <c r="J1" s="199" t="s">
        <v>98</v>
      </c>
      <c r="K1" s="199" t="s">
        <v>99</v>
      </c>
      <c r="L1" s="200" t="s">
        <v>100</v>
      </c>
    </row>
    <row r="2" spans="1:12" ht="42.75" customHeight="1" thickBot="1" x14ac:dyDescent="0.3">
      <c r="A2" s="198"/>
      <c r="B2" s="198"/>
      <c r="C2" s="204"/>
      <c r="D2" s="198"/>
      <c r="E2" s="198"/>
      <c r="F2" s="17" t="s">
        <v>101</v>
      </c>
      <c r="G2" s="18" t="s">
        <v>102</v>
      </c>
      <c r="H2" s="19" t="s">
        <v>103</v>
      </c>
      <c r="I2" s="198"/>
      <c r="J2" s="199"/>
      <c r="K2" s="199"/>
      <c r="L2" s="200"/>
    </row>
    <row r="3" spans="1:12" ht="82.5" customHeight="1" thickBot="1" x14ac:dyDescent="0.3">
      <c r="A3" s="198"/>
      <c r="B3" s="198"/>
      <c r="C3" s="205"/>
      <c r="D3" s="198"/>
      <c r="E3" s="198"/>
      <c r="F3" s="201" t="s">
        <v>336</v>
      </c>
      <c r="G3" s="201"/>
      <c r="H3" s="202"/>
      <c r="I3" s="20" t="s">
        <v>105</v>
      </c>
      <c r="J3" s="21" t="s">
        <v>106</v>
      </c>
      <c r="K3" s="21" t="s">
        <v>107</v>
      </c>
      <c r="L3" s="22" t="s">
        <v>108</v>
      </c>
    </row>
    <row r="4" spans="1:12" ht="15.75" customHeight="1" thickBot="1" x14ac:dyDescent="0.3">
      <c r="A4" s="218" t="s">
        <v>161</v>
      </c>
      <c r="B4" s="176" t="s">
        <v>162</v>
      </c>
      <c r="C4" s="50" t="s">
        <v>163</v>
      </c>
      <c r="D4" s="51" t="s">
        <v>164</v>
      </c>
      <c r="E4" s="51" t="s">
        <v>165</v>
      </c>
      <c r="F4" s="52" t="s">
        <v>115</v>
      </c>
      <c r="G4" s="52" t="s">
        <v>116</v>
      </c>
      <c r="H4" s="52" t="s">
        <v>116</v>
      </c>
      <c r="I4" s="53" t="s">
        <v>166</v>
      </c>
      <c r="J4" s="27"/>
      <c r="K4" s="39"/>
      <c r="L4" s="54" t="s">
        <v>167</v>
      </c>
    </row>
    <row r="5" spans="1:12" ht="15.75" customHeight="1" thickBot="1" x14ac:dyDescent="0.3">
      <c r="A5" s="219"/>
      <c r="B5" s="177"/>
      <c r="C5" s="55" t="s">
        <v>168</v>
      </c>
      <c r="D5" s="56" t="s">
        <v>169</v>
      </c>
      <c r="E5" s="56"/>
      <c r="F5" s="52" t="s">
        <v>115</v>
      </c>
      <c r="G5" s="52" t="s">
        <v>116</v>
      </c>
      <c r="H5" s="52" t="s">
        <v>116</v>
      </c>
      <c r="I5" s="53" t="s">
        <v>166</v>
      </c>
      <c r="J5" s="27"/>
      <c r="K5" s="39"/>
      <c r="L5" s="39"/>
    </row>
    <row r="6" spans="1:12" ht="15.75" customHeight="1" thickBot="1" x14ac:dyDescent="0.3">
      <c r="A6" s="219"/>
      <c r="B6" s="57" t="s">
        <v>170</v>
      </c>
      <c r="C6" s="58" t="s">
        <v>171</v>
      </c>
      <c r="D6" s="27" t="s">
        <v>172</v>
      </c>
      <c r="E6" s="27" t="s">
        <v>173</v>
      </c>
      <c r="F6" s="27" t="s">
        <v>115</v>
      </c>
      <c r="G6" s="27" t="s">
        <v>116</v>
      </c>
      <c r="H6" s="52" t="s">
        <v>116</v>
      </c>
      <c r="I6" s="27"/>
      <c r="J6" s="27"/>
      <c r="K6" s="39"/>
      <c r="L6" s="39"/>
    </row>
    <row r="7" spans="1:12" ht="15.75" customHeight="1" thickBot="1" x14ac:dyDescent="0.3">
      <c r="A7" s="220"/>
      <c r="B7" s="59" t="s">
        <v>174</v>
      </c>
      <c r="C7" s="58" t="s">
        <v>175</v>
      </c>
      <c r="D7" s="56" t="s">
        <v>176</v>
      </c>
      <c r="E7" s="56" t="s">
        <v>177</v>
      </c>
      <c r="F7" s="52" t="s">
        <v>115</v>
      </c>
      <c r="G7" s="52" t="s">
        <v>116</v>
      </c>
      <c r="H7" s="52" t="s">
        <v>116</v>
      </c>
      <c r="I7" s="53" t="s">
        <v>166</v>
      </c>
      <c r="J7" s="27"/>
      <c r="K7" s="39"/>
      <c r="L7" s="54" t="s">
        <v>167</v>
      </c>
    </row>
    <row r="8" spans="1:12" ht="15.75" customHeight="1" thickBot="1" x14ac:dyDescent="0.3">
      <c r="A8" s="212" t="s">
        <v>178</v>
      </c>
      <c r="B8" s="160" t="s">
        <v>179</v>
      </c>
      <c r="C8" s="58" t="s">
        <v>180</v>
      </c>
      <c r="D8" s="27" t="s">
        <v>181</v>
      </c>
      <c r="E8" s="27" t="s">
        <v>182</v>
      </c>
      <c r="F8" s="27" t="s">
        <v>115</v>
      </c>
      <c r="G8" s="27" t="s">
        <v>116</v>
      </c>
      <c r="H8" s="52" t="s">
        <v>116</v>
      </c>
      <c r="I8" s="53" t="s">
        <v>166</v>
      </c>
      <c r="J8" s="27"/>
      <c r="K8" s="39"/>
      <c r="L8" s="39"/>
    </row>
    <row r="9" spans="1:12" ht="15.75" customHeight="1" thickBot="1" x14ac:dyDescent="0.3">
      <c r="A9" s="213"/>
      <c r="B9" s="161"/>
      <c r="C9" s="58" t="s">
        <v>183</v>
      </c>
      <c r="D9" s="27" t="s">
        <v>184</v>
      </c>
      <c r="E9" s="27" t="s">
        <v>182</v>
      </c>
      <c r="F9" s="27" t="s">
        <v>115</v>
      </c>
      <c r="G9" s="27" t="s">
        <v>116</v>
      </c>
      <c r="H9" s="52" t="s">
        <v>116</v>
      </c>
      <c r="I9" s="53" t="s">
        <v>166</v>
      </c>
      <c r="J9" s="27"/>
      <c r="K9" s="39"/>
      <c r="L9" s="39"/>
    </row>
    <row r="10" spans="1:12" ht="15.75" customHeight="1" thickBot="1" x14ac:dyDescent="0.3">
      <c r="A10" s="213"/>
      <c r="B10" s="161"/>
      <c r="C10" s="58" t="s">
        <v>185</v>
      </c>
      <c r="D10" s="27" t="s">
        <v>186</v>
      </c>
      <c r="E10" s="27" t="s">
        <v>182</v>
      </c>
      <c r="F10" s="27" t="s">
        <v>115</v>
      </c>
      <c r="G10" s="27" t="s">
        <v>116</v>
      </c>
      <c r="H10" s="52" t="s">
        <v>116</v>
      </c>
      <c r="I10" s="53" t="s">
        <v>166</v>
      </c>
      <c r="J10" s="27"/>
      <c r="K10" s="39"/>
      <c r="L10" s="39"/>
    </row>
    <row r="11" spans="1:12" ht="15.75" customHeight="1" thickBot="1" x14ac:dyDescent="0.3">
      <c r="A11" s="213"/>
      <c r="B11" s="161"/>
      <c r="C11" s="58" t="s">
        <v>187</v>
      </c>
      <c r="D11" s="27" t="s">
        <v>188</v>
      </c>
      <c r="E11" s="27" t="s">
        <v>182</v>
      </c>
      <c r="F11" s="27" t="s">
        <v>115</v>
      </c>
      <c r="G11" s="27" t="s">
        <v>116</v>
      </c>
      <c r="H11" s="52" t="s">
        <v>116</v>
      </c>
      <c r="I11" s="53" t="s">
        <v>166</v>
      </c>
      <c r="J11" s="27"/>
      <c r="K11" s="39"/>
      <c r="L11" s="39"/>
    </row>
    <row r="12" spans="1:12" ht="15.75" customHeight="1" thickBot="1" x14ac:dyDescent="0.3">
      <c r="A12" s="213"/>
      <c r="B12" s="161"/>
      <c r="C12" s="58" t="s">
        <v>189</v>
      </c>
      <c r="D12" s="27" t="s">
        <v>190</v>
      </c>
      <c r="E12" s="27" t="s">
        <v>182</v>
      </c>
      <c r="F12" s="27" t="s">
        <v>115</v>
      </c>
      <c r="G12" s="27" t="s">
        <v>116</v>
      </c>
      <c r="H12" s="27" t="s">
        <v>116</v>
      </c>
      <c r="I12" s="53" t="s">
        <v>166</v>
      </c>
      <c r="J12" s="27"/>
      <c r="K12" s="39"/>
      <c r="L12" s="39"/>
    </row>
    <row r="13" spans="1:12" ht="15.75" customHeight="1" thickBot="1" x14ac:dyDescent="0.3">
      <c r="A13" s="214"/>
      <c r="B13" s="162"/>
      <c r="C13" s="58" t="s">
        <v>191</v>
      </c>
      <c r="D13" s="27" t="s">
        <v>192</v>
      </c>
      <c r="E13" s="27" t="s">
        <v>182</v>
      </c>
      <c r="F13" s="27" t="s">
        <v>115</v>
      </c>
      <c r="G13" s="27" t="s">
        <v>116</v>
      </c>
      <c r="H13" s="27" t="s">
        <v>116</v>
      </c>
      <c r="I13" s="53" t="s">
        <v>166</v>
      </c>
      <c r="J13" s="27"/>
      <c r="K13" s="39"/>
      <c r="L13" s="39"/>
    </row>
    <row r="14" spans="1:12" ht="15.75" customHeight="1" thickBot="1" x14ac:dyDescent="0.3">
      <c r="A14" s="27" t="s">
        <v>193</v>
      </c>
      <c r="B14" s="64" t="s">
        <v>194</v>
      </c>
      <c r="C14" s="58" t="s">
        <v>195</v>
      </c>
      <c r="D14" s="27" t="s">
        <v>196</v>
      </c>
      <c r="E14" s="27"/>
      <c r="F14" s="27" t="s">
        <v>115</v>
      </c>
      <c r="G14" s="27" t="s">
        <v>116</v>
      </c>
      <c r="H14" s="27" t="s">
        <v>116</v>
      </c>
      <c r="I14" s="27"/>
      <c r="J14" s="27"/>
      <c r="K14" s="39"/>
      <c r="L14" s="39"/>
    </row>
    <row r="15" spans="1:12" ht="15.75" customHeight="1" thickBot="1" x14ac:dyDescent="0.3">
      <c r="A15" s="212" t="s">
        <v>197</v>
      </c>
      <c r="B15" s="160" t="s">
        <v>198</v>
      </c>
      <c r="C15" s="58" t="s">
        <v>199</v>
      </c>
      <c r="D15" s="56" t="s">
        <v>200</v>
      </c>
      <c r="E15" s="56"/>
      <c r="F15" s="52" t="s">
        <v>115</v>
      </c>
      <c r="G15" s="52" t="s">
        <v>116</v>
      </c>
      <c r="H15" s="27" t="s">
        <v>116</v>
      </c>
      <c r="I15" s="27"/>
      <c r="J15" s="27"/>
      <c r="K15" s="65" t="s">
        <v>134</v>
      </c>
      <c r="L15" s="39"/>
    </row>
    <row r="16" spans="1:12" ht="15.75" customHeight="1" thickBot="1" x14ac:dyDescent="0.3">
      <c r="A16" s="213"/>
      <c r="B16" s="161"/>
      <c r="C16" s="58" t="s">
        <v>201</v>
      </c>
      <c r="D16" s="27" t="s">
        <v>202</v>
      </c>
      <c r="E16" s="27"/>
      <c r="F16" s="27" t="s">
        <v>115</v>
      </c>
      <c r="G16" s="27" t="s">
        <v>116</v>
      </c>
      <c r="H16" s="27" t="s">
        <v>116</v>
      </c>
      <c r="I16" s="27"/>
      <c r="J16" s="27"/>
      <c r="K16" s="39"/>
      <c r="L16" s="39"/>
    </row>
    <row r="17" spans="1:12" ht="15.75" customHeight="1" thickBot="1" x14ac:dyDescent="0.3">
      <c r="A17" s="213"/>
      <c r="B17" s="161"/>
      <c r="C17" s="66" t="s">
        <v>203</v>
      </c>
      <c r="D17" s="27" t="s">
        <v>204</v>
      </c>
      <c r="E17" s="27"/>
      <c r="F17" s="27" t="s">
        <v>115</v>
      </c>
      <c r="G17" s="27" t="s">
        <v>116</v>
      </c>
      <c r="H17" s="27" t="s">
        <v>116</v>
      </c>
      <c r="I17" s="27"/>
      <c r="J17" s="27"/>
      <c r="K17" s="39"/>
      <c r="L17" s="67" t="s">
        <v>205</v>
      </c>
    </row>
    <row r="18" spans="1:12" ht="15.75" customHeight="1" thickBot="1" x14ac:dyDescent="0.3">
      <c r="A18" s="214"/>
      <c r="B18" s="162"/>
      <c r="C18" s="55" t="s">
        <v>206</v>
      </c>
      <c r="D18" s="38" t="s">
        <v>207</v>
      </c>
      <c r="E18" s="38" t="s">
        <v>208</v>
      </c>
      <c r="F18" s="27" t="s">
        <v>115</v>
      </c>
      <c r="G18" s="27" t="s">
        <v>116</v>
      </c>
      <c r="H18" s="27" t="s">
        <v>116</v>
      </c>
      <c r="I18" s="27"/>
      <c r="J18" s="27"/>
      <c r="K18" s="39"/>
      <c r="L18" s="39"/>
    </row>
    <row r="19" spans="1:12" ht="15.75" customHeight="1" thickBot="1" x14ac:dyDescent="0.3">
      <c r="A19" s="69" t="s">
        <v>209</v>
      </c>
      <c r="B19" s="62" t="s">
        <v>210</v>
      </c>
      <c r="C19" s="68" t="s">
        <v>211</v>
      </c>
      <c r="D19" s="25" t="s">
        <v>212</v>
      </c>
      <c r="E19" s="25"/>
      <c r="F19" s="26" t="s">
        <v>115</v>
      </c>
      <c r="G19" s="27" t="s">
        <v>116</v>
      </c>
      <c r="H19" s="27" t="s">
        <v>116</v>
      </c>
      <c r="I19" s="27"/>
      <c r="J19" s="27"/>
      <c r="K19" s="39"/>
      <c r="L19" s="39"/>
    </row>
    <row r="20" spans="1:12" ht="15.75" customHeight="1" thickBot="1" x14ac:dyDescent="0.3">
      <c r="A20" s="215" t="s">
        <v>213</v>
      </c>
      <c r="B20" s="160" t="s">
        <v>214</v>
      </c>
      <c r="C20" s="58" t="s">
        <v>215</v>
      </c>
      <c r="D20" s="69" t="s">
        <v>216</v>
      </c>
      <c r="E20" s="69"/>
      <c r="F20" s="27" t="s">
        <v>115</v>
      </c>
      <c r="G20" s="27" t="s">
        <v>116</v>
      </c>
      <c r="H20" s="27" t="s">
        <v>116</v>
      </c>
      <c r="I20" s="27"/>
      <c r="J20" s="27"/>
      <c r="K20" s="39"/>
      <c r="L20" s="39"/>
    </row>
    <row r="21" spans="1:12" ht="15.75" customHeight="1" thickBot="1" x14ac:dyDescent="0.3">
      <c r="A21" s="216"/>
      <c r="B21" s="161"/>
      <c r="C21" s="70" t="s">
        <v>217</v>
      </c>
      <c r="D21" s="56" t="s">
        <v>218</v>
      </c>
      <c r="E21" s="56"/>
      <c r="F21" s="52" t="s">
        <v>115</v>
      </c>
      <c r="G21" s="52" t="s">
        <v>116</v>
      </c>
      <c r="H21" s="27" t="s">
        <v>116</v>
      </c>
      <c r="I21" s="27"/>
      <c r="J21" s="27"/>
      <c r="K21" s="39"/>
      <c r="L21" s="54" t="s">
        <v>219</v>
      </c>
    </row>
    <row r="22" spans="1:12" ht="15.75" customHeight="1" thickBot="1" x14ac:dyDescent="0.3">
      <c r="A22" s="216"/>
      <c r="B22" s="162"/>
      <c r="C22" s="71" t="s">
        <v>220</v>
      </c>
      <c r="D22" s="56" t="s">
        <v>221</v>
      </c>
      <c r="E22" s="56"/>
      <c r="F22" s="72" t="s">
        <v>115</v>
      </c>
      <c r="G22" s="52" t="s">
        <v>116</v>
      </c>
      <c r="H22" s="27" t="s">
        <v>116</v>
      </c>
      <c r="I22" s="27"/>
      <c r="J22" s="27"/>
      <c r="K22" s="39"/>
      <c r="L22" s="67" t="s">
        <v>167</v>
      </c>
    </row>
    <row r="23" spans="1:12" ht="15.75" customHeight="1" thickBot="1" x14ac:dyDescent="0.3">
      <c r="A23" s="216"/>
      <c r="B23" s="73" t="s">
        <v>222</v>
      </c>
      <c r="C23" s="74" t="s">
        <v>223</v>
      </c>
      <c r="D23" s="75" t="s">
        <v>224</v>
      </c>
      <c r="E23" s="75"/>
      <c r="F23" s="27" t="s">
        <v>115</v>
      </c>
      <c r="G23" s="27" t="s">
        <v>116</v>
      </c>
      <c r="H23" s="27" t="s">
        <v>116</v>
      </c>
      <c r="I23" s="27"/>
      <c r="J23" s="27"/>
      <c r="K23" s="39"/>
      <c r="L23" s="39"/>
    </row>
    <row r="24" spans="1:12" ht="15.75" customHeight="1" thickBot="1" x14ac:dyDescent="0.3">
      <c r="A24" s="216"/>
      <c r="B24" s="60" t="s">
        <v>225</v>
      </c>
      <c r="C24" s="58" t="s">
        <v>226</v>
      </c>
      <c r="D24" s="76" t="s">
        <v>227</v>
      </c>
      <c r="E24" s="76"/>
      <c r="F24" s="27" t="s">
        <v>115</v>
      </c>
      <c r="G24" s="27" t="s">
        <v>116</v>
      </c>
      <c r="H24" s="27" t="s">
        <v>116</v>
      </c>
      <c r="I24" s="27"/>
      <c r="J24" s="28" t="s">
        <v>117</v>
      </c>
      <c r="K24" s="39"/>
      <c r="L24" s="39"/>
    </row>
    <row r="25" spans="1:12" ht="15.75" customHeight="1" thickBot="1" x14ac:dyDescent="0.3">
      <c r="A25" s="216"/>
      <c r="B25" s="160" t="s">
        <v>228</v>
      </c>
      <c r="C25" s="58" t="s">
        <v>229</v>
      </c>
      <c r="D25" s="69" t="s">
        <v>230</v>
      </c>
      <c r="E25" s="69"/>
      <c r="F25" s="27" t="s">
        <v>115</v>
      </c>
      <c r="G25" s="27" t="s">
        <v>116</v>
      </c>
      <c r="H25" s="27" t="s">
        <v>116</v>
      </c>
      <c r="I25" s="27"/>
      <c r="J25" s="27"/>
      <c r="K25" s="39"/>
      <c r="L25" s="39"/>
    </row>
    <row r="26" spans="1:12" ht="15.75" customHeight="1" thickBot="1" x14ac:dyDescent="0.3">
      <c r="A26" s="216"/>
      <c r="B26" s="162"/>
      <c r="C26" s="58" t="s">
        <v>231</v>
      </c>
      <c r="D26" s="69" t="s">
        <v>232</v>
      </c>
      <c r="E26" s="69"/>
      <c r="F26" s="27" t="s">
        <v>115</v>
      </c>
      <c r="G26" s="27" t="s">
        <v>116</v>
      </c>
      <c r="H26" s="27" t="s">
        <v>116</v>
      </c>
      <c r="I26" s="27"/>
      <c r="J26" s="27"/>
      <c r="K26" s="39"/>
      <c r="L26" s="39"/>
    </row>
    <row r="27" spans="1:12" ht="15.75" customHeight="1" thickBot="1" x14ac:dyDescent="0.3">
      <c r="A27" s="216"/>
      <c r="B27" s="64" t="s">
        <v>233</v>
      </c>
      <c r="C27" s="58" t="s">
        <v>234</v>
      </c>
      <c r="D27" s="27" t="s">
        <v>235</v>
      </c>
      <c r="E27" s="27"/>
      <c r="F27" s="27" t="s">
        <v>115</v>
      </c>
      <c r="G27" s="27" t="s">
        <v>116</v>
      </c>
      <c r="H27" s="27" t="s">
        <v>116</v>
      </c>
      <c r="I27" s="27"/>
      <c r="J27" s="27"/>
      <c r="K27" s="39"/>
      <c r="L27" s="39"/>
    </row>
    <row r="28" spans="1:12" ht="15.75" customHeight="1" thickBot="1" x14ac:dyDescent="0.3">
      <c r="A28" s="216"/>
      <c r="B28" s="163" t="s">
        <v>236</v>
      </c>
      <c r="C28" s="77" t="s">
        <v>237</v>
      </c>
      <c r="D28" s="38" t="s">
        <v>238</v>
      </c>
      <c r="E28" s="38"/>
      <c r="F28" s="27" t="s">
        <v>115</v>
      </c>
      <c r="G28" s="27" t="s">
        <v>116</v>
      </c>
      <c r="H28" s="27" t="s">
        <v>116</v>
      </c>
      <c r="I28" s="27"/>
      <c r="J28" s="27"/>
      <c r="K28" s="39"/>
      <c r="L28" s="39"/>
    </row>
    <row r="29" spans="1:12" ht="15.75" customHeight="1" thickBot="1" x14ac:dyDescent="0.3">
      <c r="A29" s="216"/>
      <c r="B29" s="164"/>
      <c r="C29" s="24" t="s">
        <v>239</v>
      </c>
      <c r="D29" s="56" t="s">
        <v>240</v>
      </c>
      <c r="E29" s="56"/>
      <c r="F29" s="52" t="s">
        <v>115</v>
      </c>
      <c r="G29" s="52" t="s">
        <v>116</v>
      </c>
      <c r="H29" s="27" t="s">
        <v>116</v>
      </c>
      <c r="I29" s="27"/>
      <c r="J29" s="27"/>
      <c r="K29" s="39"/>
      <c r="L29" s="39"/>
    </row>
    <row r="30" spans="1:12" ht="15.75" customHeight="1" thickBot="1" x14ac:dyDescent="0.3">
      <c r="A30" s="216"/>
      <c r="B30" s="164"/>
      <c r="C30" s="78" t="s">
        <v>241</v>
      </c>
      <c r="D30" s="46" t="s">
        <v>242</v>
      </c>
      <c r="E30" s="46"/>
      <c r="F30" s="38" t="s">
        <v>115</v>
      </c>
      <c r="G30" s="38" t="s">
        <v>116</v>
      </c>
      <c r="H30" s="27" t="s">
        <v>116</v>
      </c>
      <c r="I30" s="27"/>
      <c r="J30" s="27"/>
      <c r="K30" s="39"/>
      <c r="L30" s="39"/>
    </row>
    <row r="31" spans="1:12" ht="15.75" customHeight="1" thickBot="1" x14ac:dyDescent="0.3">
      <c r="A31" s="216"/>
      <c r="B31" s="165"/>
      <c r="C31" s="79" t="s">
        <v>243</v>
      </c>
      <c r="D31" s="56" t="s">
        <v>244</v>
      </c>
      <c r="E31" s="56" t="s">
        <v>245</v>
      </c>
      <c r="F31" s="25" t="s">
        <v>145</v>
      </c>
      <c r="G31" s="25" t="s">
        <v>116</v>
      </c>
      <c r="H31" s="27" t="s">
        <v>116</v>
      </c>
      <c r="I31" s="26"/>
      <c r="J31" s="27"/>
      <c r="K31" s="39"/>
      <c r="L31" s="39"/>
    </row>
    <row r="32" spans="1:12" ht="15.75" customHeight="1" thickBot="1" x14ac:dyDescent="0.3">
      <c r="A32" s="216"/>
      <c r="B32" s="64" t="s">
        <v>246</v>
      </c>
      <c r="C32" s="55" t="s">
        <v>247</v>
      </c>
      <c r="D32" s="69" t="s">
        <v>248</v>
      </c>
      <c r="E32" s="69"/>
      <c r="F32" s="69" t="s">
        <v>115</v>
      </c>
      <c r="G32" s="69" t="s">
        <v>116</v>
      </c>
      <c r="H32" s="27" t="s">
        <v>116</v>
      </c>
      <c r="I32" s="27"/>
      <c r="J32" s="27"/>
      <c r="K32" s="39"/>
      <c r="L32" s="39"/>
    </row>
    <row r="33" spans="1:12" ht="15.75" customHeight="1" thickBot="1" x14ac:dyDescent="0.3">
      <c r="A33" s="216"/>
      <c r="B33" s="60" t="s">
        <v>249</v>
      </c>
      <c r="C33" s="58" t="s">
        <v>250</v>
      </c>
      <c r="D33" s="27" t="s">
        <v>251</v>
      </c>
      <c r="E33" s="27"/>
      <c r="F33" s="27" t="s">
        <v>115</v>
      </c>
      <c r="G33" s="27" t="s">
        <v>116</v>
      </c>
      <c r="H33" s="27" t="s">
        <v>116</v>
      </c>
      <c r="I33" s="27"/>
      <c r="J33" s="27"/>
      <c r="K33" s="39"/>
      <c r="L33" s="40"/>
    </row>
    <row r="34" spans="1:12" ht="15.75" customHeight="1" thickBot="1" x14ac:dyDescent="0.3">
      <c r="A34" s="216"/>
      <c r="B34" s="160" t="s">
        <v>252</v>
      </c>
      <c r="C34" s="74" t="s">
        <v>253</v>
      </c>
      <c r="D34" s="75" t="s">
        <v>254</v>
      </c>
      <c r="E34" s="75"/>
      <c r="F34" s="27" t="s">
        <v>115</v>
      </c>
      <c r="G34" s="27" t="s">
        <v>116</v>
      </c>
      <c r="H34" s="27" t="s">
        <v>116</v>
      </c>
      <c r="I34" s="27"/>
      <c r="J34" s="27"/>
      <c r="K34" s="29"/>
      <c r="L34" s="54"/>
    </row>
    <row r="35" spans="1:12" ht="15.75" customHeight="1" thickBot="1" x14ac:dyDescent="0.3">
      <c r="A35" s="216"/>
      <c r="B35" s="161"/>
      <c r="C35" s="58" t="s">
        <v>255</v>
      </c>
      <c r="D35" s="27" t="s">
        <v>256</v>
      </c>
      <c r="E35" s="27"/>
      <c r="F35" s="27" t="s">
        <v>115</v>
      </c>
      <c r="G35" s="27" t="s">
        <v>116</v>
      </c>
      <c r="H35" s="27" t="s">
        <v>116</v>
      </c>
      <c r="I35" s="27"/>
      <c r="J35" s="28" t="s">
        <v>146</v>
      </c>
      <c r="K35" s="39"/>
      <c r="L35" s="80"/>
    </row>
    <row r="36" spans="1:12" ht="15.75" customHeight="1" thickBot="1" x14ac:dyDescent="0.3">
      <c r="A36" s="216"/>
      <c r="B36" s="162"/>
      <c r="C36" s="58" t="s">
        <v>257</v>
      </c>
      <c r="D36" s="27" t="s">
        <v>258</v>
      </c>
      <c r="E36" s="27" t="s">
        <v>259</v>
      </c>
      <c r="F36" s="27" t="s">
        <v>115</v>
      </c>
      <c r="G36" s="27" t="s">
        <v>116</v>
      </c>
      <c r="H36" s="27" t="s">
        <v>116</v>
      </c>
      <c r="I36" s="27"/>
      <c r="J36" s="27"/>
      <c r="K36" s="39"/>
      <c r="L36" s="39"/>
    </row>
    <row r="37" spans="1:12" ht="15.75" customHeight="1" thickBot="1" x14ac:dyDescent="0.3">
      <c r="A37" s="216"/>
      <c r="B37" s="64" t="s">
        <v>260</v>
      </c>
      <c r="C37" s="58" t="s">
        <v>261</v>
      </c>
      <c r="D37" s="27" t="s">
        <v>262</v>
      </c>
      <c r="E37" s="27"/>
      <c r="F37" s="27" t="s">
        <v>115</v>
      </c>
      <c r="G37" s="27" t="s">
        <v>116</v>
      </c>
      <c r="H37" s="27" t="s">
        <v>116</v>
      </c>
      <c r="I37" s="27"/>
      <c r="J37" s="28" t="s">
        <v>146</v>
      </c>
      <c r="K37" s="39"/>
      <c r="L37" s="39"/>
    </row>
    <row r="38" spans="1:12" ht="15.75" customHeight="1" thickBot="1" x14ac:dyDescent="0.3">
      <c r="A38" s="216"/>
      <c r="B38" s="160" t="s">
        <v>263</v>
      </c>
      <c r="C38" s="58" t="s">
        <v>264</v>
      </c>
      <c r="D38" s="38" t="s">
        <v>265</v>
      </c>
      <c r="E38" s="38"/>
      <c r="F38" s="27" t="s">
        <v>115</v>
      </c>
      <c r="G38" s="27" t="s">
        <v>116</v>
      </c>
      <c r="H38" s="27" t="s">
        <v>116</v>
      </c>
      <c r="I38" s="27"/>
      <c r="J38" s="27"/>
      <c r="K38" s="39"/>
      <c r="L38" s="39"/>
    </row>
    <row r="39" spans="1:12" ht="15.75" customHeight="1" thickBot="1" x14ac:dyDescent="0.3">
      <c r="A39" s="216"/>
      <c r="B39" s="161"/>
      <c r="C39" s="71" t="s">
        <v>266</v>
      </c>
      <c r="D39" s="56" t="s">
        <v>267</v>
      </c>
      <c r="E39" s="56"/>
      <c r="F39" s="26" t="s">
        <v>115</v>
      </c>
      <c r="G39" s="27" t="s">
        <v>116</v>
      </c>
      <c r="H39" s="27" t="s">
        <v>116</v>
      </c>
      <c r="I39" s="27"/>
      <c r="J39" s="27"/>
      <c r="K39" s="39"/>
      <c r="L39" s="39"/>
    </row>
    <row r="40" spans="1:12" ht="15.75" customHeight="1" thickBot="1" x14ac:dyDescent="0.3">
      <c r="A40" s="216"/>
      <c r="B40" s="161"/>
      <c r="C40" s="71" t="s">
        <v>268</v>
      </c>
      <c r="D40" s="56" t="s">
        <v>269</v>
      </c>
      <c r="E40" s="56"/>
      <c r="F40" s="26" t="s">
        <v>115</v>
      </c>
      <c r="G40" s="27" t="s">
        <v>116</v>
      </c>
      <c r="H40" s="27" t="s">
        <v>116</v>
      </c>
      <c r="I40" s="27"/>
      <c r="J40" s="27"/>
      <c r="K40" s="39"/>
      <c r="L40" s="39"/>
    </row>
    <row r="41" spans="1:12" ht="15.75" customHeight="1" thickBot="1" x14ac:dyDescent="0.3">
      <c r="A41" s="216"/>
      <c r="B41" s="161"/>
      <c r="C41" s="74" t="s">
        <v>270</v>
      </c>
      <c r="D41" s="75" t="s">
        <v>271</v>
      </c>
      <c r="E41" s="75"/>
      <c r="F41" s="27" t="s">
        <v>115</v>
      </c>
      <c r="G41" s="27" t="s">
        <v>116</v>
      </c>
      <c r="H41" s="27" t="s">
        <v>116</v>
      </c>
      <c r="I41" s="27"/>
      <c r="J41" s="27"/>
      <c r="K41" s="39"/>
      <c r="L41" s="39"/>
    </row>
    <row r="42" spans="1:12" ht="15.75" customHeight="1" thickBot="1" x14ac:dyDescent="0.3">
      <c r="A42" s="216"/>
      <c r="B42" s="161"/>
      <c r="C42" s="81" t="s">
        <v>272</v>
      </c>
      <c r="D42" s="82" t="s">
        <v>273</v>
      </c>
      <c r="E42" s="82"/>
      <c r="F42" s="27" t="s">
        <v>115</v>
      </c>
      <c r="G42" s="27" t="s">
        <v>116</v>
      </c>
      <c r="H42" s="27" t="s">
        <v>116</v>
      </c>
      <c r="I42" s="27"/>
      <c r="J42" s="27"/>
      <c r="K42" s="39"/>
      <c r="L42" s="39"/>
    </row>
    <row r="43" spans="1:12" ht="15.75" customHeight="1" thickBot="1" x14ac:dyDescent="0.3">
      <c r="A43" s="216"/>
      <c r="B43" s="164"/>
      <c r="C43" s="24" t="s">
        <v>274</v>
      </c>
      <c r="D43" s="25" t="s">
        <v>275</v>
      </c>
      <c r="E43" s="25"/>
      <c r="F43" s="26" t="s">
        <v>115</v>
      </c>
      <c r="G43" s="27" t="s">
        <v>116</v>
      </c>
      <c r="H43" s="27" t="s">
        <v>116</v>
      </c>
      <c r="I43" s="27"/>
      <c r="J43" s="27"/>
      <c r="K43" s="39"/>
      <c r="L43" s="39"/>
    </row>
    <row r="44" spans="1:12" ht="15.75" customHeight="1" thickBot="1" x14ac:dyDescent="0.3">
      <c r="A44" s="216"/>
      <c r="B44" s="164"/>
      <c r="C44" s="79" t="s">
        <v>276</v>
      </c>
      <c r="D44" s="56" t="s">
        <v>277</v>
      </c>
      <c r="E44" s="56"/>
      <c r="F44" s="26" t="s">
        <v>115</v>
      </c>
      <c r="G44" s="27" t="s">
        <v>116</v>
      </c>
      <c r="H44" s="27" t="s">
        <v>116</v>
      </c>
      <c r="I44" s="27"/>
      <c r="J44" s="27"/>
      <c r="K44" s="39"/>
      <c r="L44" s="39"/>
    </row>
    <row r="45" spans="1:12" ht="15.75" customHeight="1" thickBot="1" x14ac:dyDescent="0.3">
      <c r="A45" s="216"/>
      <c r="B45" s="165"/>
      <c r="C45" s="79" t="s">
        <v>278</v>
      </c>
      <c r="D45" s="56" t="s">
        <v>279</v>
      </c>
      <c r="E45" s="56"/>
      <c r="F45" s="26" t="s">
        <v>115</v>
      </c>
      <c r="G45" s="27" t="s">
        <v>116</v>
      </c>
      <c r="H45" s="27" t="s">
        <v>116</v>
      </c>
      <c r="I45" s="27"/>
      <c r="J45" s="27"/>
      <c r="K45" s="39"/>
      <c r="L45" s="39"/>
    </row>
    <row r="46" spans="1:12" ht="15.75" customHeight="1" thickBot="1" x14ac:dyDescent="0.3">
      <c r="A46" s="216"/>
      <c r="B46" s="64" t="s">
        <v>280</v>
      </c>
      <c r="C46" s="55" t="s">
        <v>281</v>
      </c>
      <c r="D46" s="69" t="s">
        <v>282</v>
      </c>
      <c r="E46" s="69"/>
      <c r="F46" s="27" t="s">
        <v>115</v>
      </c>
      <c r="G46" s="27" t="s">
        <v>116</v>
      </c>
      <c r="H46" s="27" t="s">
        <v>116</v>
      </c>
      <c r="I46" s="27"/>
      <c r="J46" s="27"/>
      <c r="K46" s="39"/>
      <c r="L46" s="39"/>
    </row>
    <row r="47" spans="1:12" ht="15.75" customHeight="1" thickBot="1" x14ac:dyDescent="0.3">
      <c r="A47" s="216"/>
      <c r="B47" s="160" t="s">
        <v>283</v>
      </c>
      <c r="C47" s="55" t="s">
        <v>284</v>
      </c>
      <c r="D47" s="56" t="s">
        <v>285</v>
      </c>
      <c r="E47" s="56"/>
      <c r="F47" s="52" t="s">
        <v>115</v>
      </c>
      <c r="G47" s="52" t="s">
        <v>116</v>
      </c>
      <c r="H47" s="27" t="s">
        <v>116</v>
      </c>
      <c r="I47" s="27"/>
      <c r="J47" s="27"/>
      <c r="K47" s="39"/>
      <c r="L47" s="54" t="s">
        <v>167</v>
      </c>
    </row>
    <row r="48" spans="1:12" ht="15.75" customHeight="1" thickBot="1" x14ac:dyDescent="0.3">
      <c r="A48" s="216"/>
      <c r="B48" s="161"/>
      <c r="C48" s="58" t="s">
        <v>286</v>
      </c>
      <c r="D48" s="27" t="s">
        <v>287</v>
      </c>
      <c r="E48" s="27"/>
      <c r="F48" s="27" t="s">
        <v>115</v>
      </c>
      <c r="G48" s="27" t="s">
        <v>116</v>
      </c>
      <c r="H48" s="27" t="s">
        <v>116</v>
      </c>
      <c r="I48" s="27"/>
      <c r="J48" s="27"/>
      <c r="K48" s="29"/>
      <c r="L48" s="23"/>
    </row>
    <row r="49" spans="1:12" ht="15.75" customHeight="1" thickBot="1" x14ac:dyDescent="0.3">
      <c r="A49" s="217"/>
      <c r="B49" s="153" t="s">
        <v>288</v>
      </c>
      <c r="C49" s="84" t="s">
        <v>289</v>
      </c>
      <c r="D49" s="56" t="s">
        <v>290</v>
      </c>
      <c r="E49" s="56"/>
      <c r="F49" s="52" t="s">
        <v>115</v>
      </c>
      <c r="G49" s="52" t="s">
        <v>116</v>
      </c>
      <c r="H49" s="27" t="s">
        <v>116</v>
      </c>
      <c r="I49" s="27"/>
      <c r="J49" s="27"/>
      <c r="K49" s="29"/>
      <c r="L49" s="54" t="s">
        <v>167</v>
      </c>
    </row>
    <row r="50" spans="1:12" ht="15.75" customHeight="1" thickBot="1" x14ac:dyDescent="0.3">
      <c r="A50" s="217"/>
      <c r="B50" s="154"/>
      <c r="C50" s="84" t="s">
        <v>291</v>
      </c>
      <c r="D50" s="85" t="s">
        <v>292</v>
      </c>
      <c r="E50" s="56"/>
      <c r="F50" s="52" t="s">
        <v>115</v>
      </c>
      <c r="G50" s="52" t="s">
        <v>116</v>
      </c>
      <c r="H50" s="27" t="s">
        <v>116</v>
      </c>
      <c r="I50" s="27"/>
      <c r="J50" s="27"/>
      <c r="K50" s="29"/>
      <c r="L50" s="23"/>
    </row>
    <row r="51" spans="1:12" ht="15.75" customHeight="1" thickBot="1" x14ac:dyDescent="0.3">
      <c r="A51" s="217"/>
      <c r="B51" s="154"/>
      <c r="C51" s="84" t="s">
        <v>293</v>
      </c>
      <c r="D51" s="27" t="s">
        <v>294</v>
      </c>
      <c r="E51" s="27"/>
      <c r="F51" s="27" t="s">
        <v>115</v>
      </c>
      <c r="G51" s="27" t="s">
        <v>116</v>
      </c>
      <c r="H51" s="38" t="s">
        <v>116</v>
      </c>
      <c r="I51" s="27"/>
      <c r="J51" s="27"/>
      <c r="K51" s="39"/>
      <c r="L51" s="86" t="s">
        <v>205</v>
      </c>
    </row>
    <row r="52" spans="1:12" ht="15.75" customHeight="1" thickBot="1" x14ac:dyDescent="0.3">
      <c r="A52" s="217"/>
      <c r="B52" s="154"/>
      <c r="C52" s="87" t="s">
        <v>295</v>
      </c>
      <c r="D52" s="38" t="s">
        <v>296</v>
      </c>
      <c r="E52" s="38"/>
      <c r="F52" s="27" t="s">
        <v>115</v>
      </c>
      <c r="G52" s="88" t="s">
        <v>116</v>
      </c>
      <c r="H52" s="89" t="s">
        <v>116</v>
      </c>
      <c r="I52" s="26"/>
      <c r="J52" s="27"/>
      <c r="K52" s="29"/>
      <c r="L52" s="23"/>
    </row>
    <row r="53" spans="1:12" ht="15.75" customHeight="1" thickBot="1" x14ac:dyDescent="0.3">
      <c r="A53" s="217"/>
      <c r="B53" s="154"/>
      <c r="C53" s="90" t="s">
        <v>297</v>
      </c>
      <c r="D53" s="56" t="s">
        <v>298</v>
      </c>
      <c r="E53" s="56"/>
      <c r="F53" s="26" t="s">
        <v>115</v>
      </c>
      <c r="G53" s="88" t="s">
        <v>116</v>
      </c>
      <c r="H53" s="91" t="s">
        <v>116</v>
      </c>
      <c r="I53" s="26"/>
      <c r="J53" s="27"/>
      <c r="K53" s="29"/>
      <c r="L53" s="23"/>
    </row>
    <row r="54" spans="1:12" ht="15.75" customHeight="1" thickBot="1" x14ac:dyDescent="0.3">
      <c r="A54" s="217"/>
      <c r="B54" s="154"/>
      <c r="C54" s="70" t="s">
        <v>299</v>
      </c>
      <c r="D54" s="69" t="s">
        <v>300</v>
      </c>
      <c r="E54" s="69"/>
      <c r="F54" s="27" t="s">
        <v>115</v>
      </c>
      <c r="G54" s="27" t="s">
        <v>116</v>
      </c>
      <c r="H54" s="92" t="s">
        <v>116</v>
      </c>
      <c r="I54" s="38"/>
      <c r="J54" s="38"/>
      <c r="K54" s="93"/>
      <c r="L54" s="54" t="s">
        <v>219</v>
      </c>
    </row>
    <row r="55" spans="1:12" ht="15.75" customHeight="1" thickBot="1" x14ac:dyDescent="0.3">
      <c r="A55" s="217"/>
      <c r="B55" s="155"/>
      <c r="C55" s="94" t="s">
        <v>301</v>
      </c>
      <c r="D55" s="56" t="s">
        <v>302</v>
      </c>
      <c r="E55" s="56"/>
      <c r="F55" s="52" t="s">
        <v>115</v>
      </c>
      <c r="G55" s="52" t="s">
        <v>116</v>
      </c>
      <c r="H55" s="88" t="s">
        <v>116</v>
      </c>
      <c r="I55" s="25"/>
      <c r="J55" s="25"/>
      <c r="K55" s="23"/>
      <c r="L55" s="54" t="s">
        <v>167</v>
      </c>
    </row>
    <row r="56" spans="1:12" ht="15.75" customHeight="1" thickBot="1" x14ac:dyDescent="0.3">
      <c r="A56" s="111" t="s">
        <v>303</v>
      </c>
      <c r="B56" s="60" t="s">
        <v>304</v>
      </c>
      <c r="C56" s="96" t="s">
        <v>305</v>
      </c>
      <c r="D56" s="97" t="s">
        <v>306</v>
      </c>
      <c r="E56" s="98" t="s">
        <v>307</v>
      </c>
      <c r="F56" s="38" t="s">
        <v>115</v>
      </c>
      <c r="G56" s="38" t="s">
        <v>116</v>
      </c>
      <c r="H56" s="27" t="s">
        <v>116</v>
      </c>
      <c r="I56" s="31"/>
      <c r="J56" s="31"/>
      <c r="K56" s="99" t="s">
        <v>134</v>
      </c>
      <c r="L56" s="54"/>
    </row>
    <row r="57" spans="1:12" ht="15.75" customHeight="1" thickBot="1" x14ac:dyDescent="0.3">
      <c r="A57" s="25" t="s">
        <v>308</v>
      </c>
      <c r="B57" s="43" t="s">
        <v>309</v>
      </c>
      <c r="C57" s="24" t="s">
        <v>310</v>
      </c>
      <c r="D57" s="56" t="s">
        <v>311</v>
      </c>
      <c r="E57" s="56"/>
      <c r="F57" s="25" t="s">
        <v>115</v>
      </c>
      <c r="G57" s="25" t="s">
        <v>116</v>
      </c>
      <c r="H57" s="27" t="s">
        <v>116</v>
      </c>
      <c r="I57" s="101"/>
      <c r="J57" s="25"/>
      <c r="K57" s="102"/>
      <c r="L57" s="23"/>
    </row>
    <row r="58" spans="1:12" ht="15.75" customHeight="1" thickBot="1" x14ac:dyDescent="0.3">
      <c r="A58" s="209" t="s">
        <v>312</v>
      </c>
      <c r="B58" s="153" t="s">
        <v>313</v>
      </c>
      <c r="C58" s="81" t="s">
        <v>314</v>
      </c>
      <c r="D58" s="82" t="s">
        <v>315</v>
      </c>
      <c r="E58" s="82"/>
      <c r="F58" s="25" t="s">
        <v>115</v>
      </c>
      <c r="G58" s="25" t="s">
        <v>116</v>
      </c>
      <c r="H58" s="27" t="s">
        <v>116</v>
      </c>
      <c r="I58" s="53" t="s">
        <v>166</v>
      </c>
      <c r="J58" s="25"/>
      <c r="K58" s="103" t="s">
        <v>316</v>
      </c>
      <c r="L58" s="23"/>
    </row>
    <row r="59" spans="1:12" ht="15.75" customHeight="1" thickBot="1" x14ac:dyDescent="0.3">
      <c r="A59" s="210"/>
      <c r="B59" s="155"/>
      <c r="C59" s="104" t="s">
        <v>317</v>
      </c>
      <c r="D59" s="56" t="s">
        <v>318</v>
      </c>
      <c r="E59" s="56" t="s">
        <v>319</v>
      </c>
      <c r="F59" s="52" t="s">
        <v>115</v>
      </c>
      <c r="G59" s="52" t="s">
        <v>116</v>
      </c>
      <c r="H59" s="27" t="s">
        <v>116</v>
      </c>
      <c r="I59" s="53" t="s">
        <v>166</v>
      </c>
      <c r="J59" s="28" t="s">
        <v>146</v>
      </c>
      <c r="K59" s="29"/>
      <c r="L59" s="23"/>
    </row>
    <row r="60" spans="1:12" ht="15.75" customHeight="1" thickBot="1" x14ac:dyDescent="0.3">
      <c r="A60" s="209" t="s">
        <v>320</v>
      </c>
      <c r="B60" s="153" t="s">
        <v>321</v>
      </c>
      <c r="C60" s="104" t="s">
        <v>322</v>
      </c>
      <c r="D60" s="56" t="s">
        <v>323</v>
      </c>
      <c r="E60" s="56"/>
      <c r="F60" s="52" t="s">
        <v>115</v>
      </c>
      <c r="G60" s="52" t="s">
        <v>116</v>
      </c>
      <c r="H60" s="91" t="s">
        <v>116</v>
      </c>
      <c r="I60" s="53" t="s">
        <v>166</v>
      </c>
      <c r="J60" s="105"/>
      <c r="K60" s="29"/>
      <c r="L60" s="23"/>
    </row>
    <row r="61" spans="1:12" ht="15.75" customHeight="1" thickBot="1" x14ac:dyDescent="0.3">
      <c r="A61" s="211"/>
      <c r="B61" s="155"/>
      <c r="C61" s="106" t="s">
        <v>324</v>
      </c>
      <c r="D61" s="56" t="s">
        <v>325</v>
      </c>
      <c r="E61" s="56"/>
      <c r="F61" s="52" t="s">
        <v>115</v>
      </c>
      <c r="G61" s="52" t="s">
        <v>116</v>
      </c>
      <c r="H61" s="91" t="s">
        <v>116</v>
      </c>
      <c r="I61" s="53" t="s">
        <v>166</v>
      </c>
      <c r="J61" s="105"/>
      <c r="K61" s="29"/>
      <c r="L61" s="23"/>
    </row>
    <row r="62" spans="1:12" ht="15.75" customHeight="1" thickBot="1" x14ac:dyDescent="0.3">
      <c r="A62" s="210"/>
      <c r="B62" s="83" t="s">
        <v>326</v>
      </c>
      <c r="C62" s="104" t="s">
        <v>327</v>
      </c>
      <c r="D62" s="56" t="s">
        <v>328</v>
      </c>
      <c r="E62" s="56" t="s">
        <v>329</v>
      </c>
      <c r="F62" s="52" t="s">
        <v>115</v>
      </c>
      <c r="G62" s="52" t="s">
        <v>116</v>
      </c>
      <c r="H62" s="91" t="s">
        <v>116</v>
      </c>
      <c r="I62" s="53" t="s">
        <v>166</v>
      </c>
      <c r="J62" s="105"/>
      <c r="K62" s="29"/>
      <c r="L62" s="23"/>
    </row>
    <row r="63" spans="1:12" ht="11" thickBot="1" x14ac:dyDescent="0.3">
      <c r="A63" s="206" t="s">
        <v>337</v>
      </c>
      <c r="B63" s="207"/>
      <c r="C63" s="206">
        <f>COUNTA(C4:C62)</f>
        <v>59</v>
      </c>
      <c r="D63" s="208"/>
      <c r="E63" s="207"/>
      <c r="F63" s="113">
        <v>0</v>
      </c>
      <c r="G63" s="113">
        <v>0</v>
      </c>
      <c r="H63" s="113">
        <v>0</v>
      </c>
      <c r="I63" s="114">
        <v>12</v>
      </c>
      <c r="J63" s="115">
        <v>4</v>
      </c>
      <c r="K63" s="114">
        <v>3</v>
      </c>
      <c r="L63" s="116">
        <v>10</v>
      </c>
    </row>
  </sheetData>
  <autoFilter ref="A1:L63" xr:uid="{66E97AB9-8A21-44E1-9CD3-5C1D6435DAD5}">
    <filterColumn colId="5" showButton="0"/>
    <filterColumn colId="6" showButton="0"/>
    <filterColumn colId="7" showButton="0"/>
  </autoFilter>
  <mergeCells count="31">
    <mergeCell ref="D1:D3"/>
    <mergeCell ref="E1:E3"/>
    <mergeCell ref="F1:H1"/>
    <mergeCell ref="A4:A7"/>
    <mergeCell ref="B4:B5"/>
    <mergeCell ref="A1:A3"/>
    <mergeCell ref="B1:B3"/>
    <mergeCell ref="C1:C3"/>
    <mergeCell ref="I1:I2"/>
    <mergeCell ref="J1:J2"/>
    <mergeCell ref="K1:K2"/>
    <mergeCell ref="L1:L2"/>
    <mergeCell ref="F3:H3"/>
    <mergeCell ref="A8:A13"/>
    <mergeCell ref="B8:B13"/>
    <mergeCell ref="A15:A18"/>
    <mergeCell ref="B15:B18"/>
    <mergeCell ref="A20:A55"/>
    <mergeCell ref="B20:B22"/>
    <mergeCell ref="B25:B26"/>
    <mergeCell ref="B28:B31"/>
    <mergeCell ref="B34:B36"/>
    <mergeCell ref="B38:B45"/>
    <mergeCell ref="A63:B63"/>
    <mergeCell ref="C63:E63"/>
    <mergeCell ref="B47:B48"/>
    <mergeCell ref="B49:B55"/>
    <mergeCell ref="A58:A59"/>
    <mergeCell ref="B58:B59"/>
    <mergeCell ref="A60:A62"/>
    <mergeCell ref="B60:B61"/>
  </mergeCells>
  <conditionalFormatting sqref="L4">
    <cfRule type="expression" dxfId="29" priority="16">
      <formula>L4=""</formula>
    </cfRule>
    <cfRule type="expression" dxfId="28" priority="17">
      <formula>L4=MR=ML=INR</formula>
    </cfRule>
    <cfRule type="expression" dxfId="27" priority="18">
      <formula>L4=""</formula>
    </cfRule>
  </conditionalFormatting>
  <conditionalFormatting sqref="L7">
    <cfRule type="expression" dxfId="26" priority="13">
      <formula>L7=""</formula>
    </cfRule>
    <cfRule type="expression" dxfId="25" priority="14">
      <formula>L7=MR=ML=INR</formula>
    </cfRule>
    <cfRule type="expression" dxfId="24" priority="15">
      <formula>L7=""</formula>
    </cfRule>
  </conditionalFormatting>
  <conditionalFormatting sqref="L17">
    <cfRule type="expression" dxfId="23" priority="19">
      <formula>L17=""</formula>
    </cfRule>
    <cfRule type="expression" dxfId="22" priority="20">
      <formula>L17=MR=ML=INR</formula>
    </cfRule>
    <cfRule type="expression" dxfId="21" priority="21">
      <formula>L17=""</formula>
    </cfRule>
  </conditionalFormatting>
  <conditionalFormatting sqref="L21:L22">
    <cfRule type="expression" dxfId="20" priority="10">
      <formula>L21=""</formula>
    </cfRule>
    <cfRule type="expression" dxfId="19" priority="11">
      <formula>L21=MR=ML=INR</formula>
    </cfRule>
    <cfRule type="expression" dxfId="18" priority="12">
      <formula>L21=""</formula>
    </cfRule>
  </conditionalFormatting>
  <conditionalFormatting sqref="L34">
    <cfRule type="expression" dxfId="17" priority="25">
      <formula>L34=""</formula>
    </cfRule>
    <cfRule type="expression" dxfId="16" priority="26">
      <formula>L34=MR=ML=INR</formula>
    </cfRule>
    <cfRule type="expression" dxfId="15" priority="27">
      <formula>L34=""</formula>
    </cfRule>
  </conditionalFormatting>
  <conditionalFormatting sqref="L47">
    <cfRule type="expression" dxfId="14" priority="7">
      <formula>L47=""</formula>
    </cfRule>
    <cfRule type="expression" dxfId="13" priority="8">
      <formula>L47=MR=ML=INR</formula>
    </cfRule>
    <cfRule type="expression" dxfId="12" priority="9">
      <formula>L47=""</formula>
    </cfRule>
  </conditionalFormatting>
  <conditionalFormatting sqref="L49">
    <cfRule type="expression" dxfId="11" priority="4">
      <formula>L49=""</formula>
    </cfRule>
    <cfRule type="expression" dxfId="10" priority="5">
      <formula>L49=MR=ML=INR</formula>
    </cfRule>
    <cfRule type="expression" dxfId="9" priority="6">
      <formula>L49=""</formula>
    </cfRule>
  </conditionalFormatting>
  <conditionalFormatting sqref="L51">
    <cfRule type="expression" dxfId="8" priority="22">
      <formula>L51=""</formula>
    </cfRule>
    <cfRule type="expression" dxfId="7" priority="23">
      <formula>L51=MR=ML=INR</formula>
    </cfRule>
    <cfRule type="expression" dxfId="6" priority="24">
      <formula>L51=""</formula>
    </cfRule>
  </conditionalFormatting>
  <conditionalFormatting sqref="L54:L56">
    <cfRule type="expression" dxfId="5" priority="1">
      <formula>L54=""</formula>
    </cfRule>
    <cfRule type="expression" dxfId="4" priority="2">
      <formula>L54=MR=ML=INR</formula>
    </cfRule>
    <cfRule type="expression" dxfId="3" priority="3">
      <formula>L54=""</formula>
    </cfRule>
  </conditionalFormatting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83B67-78B1-4E10-8EEA-25F7EE18670B}">
  <dimension ref="A1:M13"/>
  <sheetViews>
    <sheetView workbookViewId="0">
      <selection sqref="A1:A3"/>
    </sheetView>
  </sheetViews>
  <sheetFormatPr baseColWidth="10" defaultRowHeight="10.5" x14ac:dyDescent="0.25"/>
  <cols>
    <col min="1" max="1" width="17.453125" style="16" customWidth="1"/>
    <col min="2" max="2" width="13.81640625" style="16" customWidth="1"/>
    <col min="3" max="3" width="22.54296875" style="16" customWidth="1"/>
    <col min="4" max="5" width="22.81640625" style="16" customWidth="1"/>
    <col min="6" max="9" width="10.90625" style="16"/>
    <col min="10" max="10" width="16" style="16" customWidth="1"/>
    <col min="11" max="11" width="13.81640625" style="16" customWidth="1"/>
    <col min="12" max="12" width="17.26953125" style="16" customWidth="1"/>
    <col min="13" max="16384" width="10.90625" style="16"/>
  </cols>
  <sheetData>
    <row r="1" spans="1:13" ht="15.75" customHeight="1" thickBot="1" x14ac:dyDescent="0.3">
      <c r="A1" s="198" t="s">
        <v>3</v>
      </c>
      <c r="B1" s="198" t="s">
        <v>4</v>
      </c>
      <c r="C1" s="203" t="s">
        <v>93</v>
      </c>
      <c r="D1" s="198" t="s">
        <v>334</v>
      </c>
      <c r="E1" s="198" t="s">
        <v>335</v>
      </c>
      <c r="F1" s="196" t="s">
        <v>96</v>
      </c>
      <c r="G1" s="196"/>
      <c r="H1" s="197"/>
      <c r="I1" s="198" t="s">
        <v>97</v>
      </c>
      <c r="J1" s="199" t="s">
        <v>98</v>
      </c>
      <c r="K1" s="199" t="s">
        <v>99</v>
      </c>
      <c r="L1" s="200" t="s">
        <v>100</v>
      </c>
      <c r="M1" s="226" t="s">
        <v>338</v>
      </c>
    </row>
    <row r="2" spans="1:13" ht="39.75" customHeight="1" thickBot="1" x14ac:dyDescent="0.3">
      <c r="A2" s="198"/>
      <c r="B2" s="198"/>
      <c r="C2" s="204"/>
      <c r="D2" s="198"/>
      <c r="E2" s="198"/>
      <c r="F2" s="17" t="s">
        <v>101</v>
      </c>
      <c r="G2" s="18" t="s">
        <v>102</v>
      </c>
      <c r="H2" s="19" t="s">
        <v>103</v>
      </c>
      <c r="I2" s="198"/>
      <c r="J2" s="199"/>
      <c r="K2" s="199"/>
      <c r="L2" s="200"/>
      <c r="M2" s="227"/>
    </row>
    <row r="3" spans="1:13" ht="100.5" customHeight="1" thickBot="1" x14ac:dyDescent="0.3">
      <c r="A3" s="198"/>
      <c r="B3" s="198"/>
      <c r="C3" s="205"/>
      <c r="D3" s="198"/>
      <c r="E3" s="198"/>
      <c r="F3" s="201" t="s">
        <v>336</v>
      </c>
      <c r="G3" s="201"/>
      <c r="H3" s="202"/>
      <c r="I3" s="20" t="s">
        <v>105</v>
      </c>
      <c r="J3" s="21" t="s">
        <v>106</v>
      </c>
      <c r="K3" s="21" t="s">
        <v>107</v>
      </c>
      <c r="L3" s="22" t="s">
        <v>108</v>
      </c>
      <c r="M3" s="228"/>
    </row>
    <row r="4" spans="1:13" ht="11" thickBot="1" x14ac:dyDescent="0.3">
      <c r="A4" s="117" t="s">
        <v>124</v>
      </c>
      <c r="B4" s="36" t="s">
        <v>125</v>
      </c>
      <c r="C4" s="37" t="s">
        <v>126</v>
      </c>
      <c r="D4" s="31" t="s">
        <v>127</v>
      </c>
      <c r="E4" s="31" t="s">
        <v>128</v>
      </c>
      <c r="F4" s="38" t="s">
        <v>115</v>
      </c>
      <c r="G4" s="27" t="s">
        <v>116</v>
      </c>
      <c r="H4" s="27" t="s">
        <v>116</v>
      </c>
      <c r="I4" s="27"/>
      <c r="J4" s="27"/>
      <c r="K4" s="39"/>
      <c r="L4" s="40"/>
      <c r="M4" s="118" t="s">
        <v>339</v>
      </c>
    </row>
    <row r="5" spans="1:13" ht="11" thickBot="1" x14ac:dyDescent="0.3">
      <c r="A5" s="221" t="s">
        <v>129</v>
      </c>
      <c r="B5" s="41" t="s">
        <v>130</v>
      </c>
      <c r="C5" s="24" t="s">
        <v>131</v>
      </c>
      <c r="D5" s="25" t="s">
        <v>132</v>
      </c>
      <c r="E5" s="25" t="s">
        <v>133</v>
      </c>
      <c r="F5" s="26" t="s">
        <v>116</v>
      </c>
      <c r="G5" s="27" t="s">
        <v>116</v>
      </c>
      <c r="H5" s="27" t="s">
        <v>116</v>
      </c>
      <c r="I5" s="38"/>
      <c r="J5" s="38"/>
      <c r="K5" s="42" t="s">
        <v>134</v>
      </c>
      <c r="L5" s="23"/>
      <c r="M5" s="119"/>
    </row>
    <row r="6" spans="1:13" ht="11" thickBot="1" x14ac:dyDescent="0.3">
      <c r="A6" s="211"/>
      <c r="B6" s="41" t="s">
        <v>135</v>
      </c>
      <c r="C6" s="24" t="s">
        <v>136</v>
      </c>
      <c r="D6" s="25" t="s">
        <v>137</v>
      </c>
      <c r="E6" s="25"/>
      <c r="F6" s="26" t="s">
        <v>116</v>
      </c>
      <c r="G6" s="27" t="s">
        <v>116</v>
      </c>
      <c r="H6" s="27" t="s">
        <v>116</v>
      </c>
      <c r="I6" s="38"/>
      <c r="J6" s="38"/>
      <c r="K6" s="42" t="s">
        <v>134</v>
      </c>
      <c r="L6" s="23"/>
      <c r="M6" s="119"/>
    </row>
    <row r="7" spans="1:13" ht="11" thickBot="1" x14ac:dyDescent="0.3">
      <c r="A7" s="211"/>
      <c r="B7" s="43" t="s">
        <v>138</v>
      </c>
      <c r="C7" s="24" t="s">
        <v>139</v>
      </c>
      <c r="D7" s="44" t="s">
        <v>140</v>
      </c>
      <c r="E7" s="25"/>
      <c r="F7" s="27" t="s">
        <v>115</v>
      </c>
      <c r="G7" s="27" t="s">
        <v>116</v>
      </c>
      <c r="H7" s="27" t="s">
        <v>116</v>
      </c>
      <c r="I7" s="38"/>
      <c r="J7" s="38"/>
      <c r="K7" s="39"/>
      <c r="L7" s="23"/>
      <c r="M7" s="119"/>
    </row>
    <row r="8" spans="1:13" ht="11" thickBot="1" x14ac:dyDescent="0.3">
      <c r="A8" s="210"/>
      <c r="B8" s="43" t="s">
        <v>141</v>
      </c>
      <c r="C8" s="24" t="s">
        <v>142</v>
      </c>
      <c r="D8" s="27" t="s">
        <v>143</v>
      </c>
      <c r="E8" s="26" t="s">
        <v>144</v>
      </c>
      <c r="F8" s="26" t="s">
        <v>145</v>
      </c>
      <c r="G8" s="27" t="s">
        <v>116</v>
      </c>
      <c r="H8" s="27" t="s">
        <v>116</v>
      </c>
      <c r="I8" s="27"/>
      <c r="J8" s="28" t="s">
        <v>146</v>
      </c>
      <c r="K8" s="39"/>
      <c r="L8" s="23"/>
      <c r="M8" s="119"/>
    </row>
    <row r="9" spans="1:13" ht="11" thickBot="1" x14ac:dyDescent="0.3">
      <c r="A9" s="222" t="s">
        <v>147</v>
      </c>
      <c r="B9" s="41" t="s">
        <v>148</v>
      </c>
      <c r="C9" s="23" t="s">
        <v>340</v>
      </c>
      <c r="D9" s="25" t="s">
        <v>150</v>
      </c>
      <c r="E9" s="25" t="s">
        <v>151</v>
      </c>
      <c r="F9" s="26" t="s">
        <v>152</v>
      </c>
      <c r="G9" s="27" t="s">
        <v>152</v>
      </c>
      <c r="H9" s="27" t="s">
        <v>152</v>
      </c>
      <c r="I9" s="38"/>
      <c r="J9" s="38"/>
      <c r="K9" s="39"/>
      <c r="L9" s="23"/>
      <c r="M9" s="110"/>
    </row>
    <row r="10" spans="1:13" ht="11" thickBot="1" x14ac:dyDescent="0.3">
      <c r="A10" s="217"/>
      <c r="B10" s="41" t="s">
        <v>153</v>
      </c>
      <c r="C10" s="24" t="s">
        <v>154</v>
      </c>
      <c r="D10" s="25" t="s">
        <v>155</v>
      </c>
      <c r="E10" s="25"/>
      <c r="F10" s="26" t="s">
        <v>115</v>
      </c>
      <c r="G10" s="27" t="s">
        <v>116</v>
      </c>
      <c r="H10" s="27" t="s">
        <v>116</v>
      </c>
      <c r="I10" s="38"/>
      <c r="J10" s="38"/>
      <c r="K10" s="42" t="s">
        <v>134</v>
      </c>
      <c r="L10" s="23"/>
      <c r="M10" s="120" t="s">
        <v>341</v>
      </c>
    </row>
    <row r="11" spans="1:13" ht="19.5" customHeight="1" thickBot="1" x14ac:dyDescent="0.3">
      <c r="A11" s="223"/>
      <c r="B11" s="43" t="s">
        <v>156</v>
      </c>
      <c r="C11" s="45" t="s">
        <v>157</v>
      </c>
      <c r="D11" s="46" t="s">
        <v>158</v>
      </c>
      <c r="E11" s="46"/>
      <c r="F11" s="25" t="s">
        <v>115</v>
      </c>
      <c r="G11" s="26" t="s">
        <v>116</v>
      </c>
      <c r="H11" s="27" t="s">
        <v>116</v>
      </c>
      <c r="I11" s="27"/>
      <c r="J11" s="27"/>
      <c r="K11" s="39"/>
      <c r="L11" s="39"/>
      <c r="M11" s="121" t="s">
        <v>339</v>
      </c>
    </row>
    <row r="12" spans="1:13" ht="11" thickBot="1" x14ac:dyDescent="0.3">
      <c r="A12" s="224" t="s">
        <v>337</v>
      </c>
      <c r="B12" s="224"/>
      <c r="C12" s="206">
        <f>COUNTA(C4:C11)</f>
        <v>8</v>
      </c>
      <c r="D12" s="208"/>
      <c r="E12" s="207"/>
      <c r="F12" s="122">
        <v>0</v>
      </c>
      <c r="G12" s="118">
        <v>0</v>
      </c>
      <c r="H12" s="118">
        <v>0</v>
      </c>
      <c r="I12" s="118">
        <v>0</v>
      </c>
      <c r="J12" s="118">
        <v>0</v>
      </c>
      <c r="K12" s="118">
        <v>2</v>
      </c>
      <c r="L12" s="118">
        <v>0</v>
      </c>
      <c r="M12" s="118">
        <v>4</v>
      </c>
    </row>
    <row r="13" spans="1:13" ht="31.5" customHeight="1" thickBot="1" x14ac:dyDescent="0.3">
      <c r="A13" s="225" t="s">
        <v>342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</row>
  </sheetData>
  <mergeCells count="17">
    <mergeCell ref="F3:H3"/>
    <mergeCell ref="A1:A3"/>
    <mergeCell ref="B1:B3"/>
    <mergeCell ref="C1:C3"/>
    <mergeCell ref="D1:D3"/>
    <mergeCell ref="E1:E3"/>
    <mergeCell ref="F1:H1"/>
    <mergeCell ref="I1:I2"/>
    <mergeCell ref="J1:J2"/>
    <mergeCell ref="K1:K2"/>
    <mergeCell ref="L1:L2"/>
    <mergeCell ref="M1:M3"/>
    <mergeCell ref="A5:A8"/>
    <mergeCell ref="A9:A11"/>
    <mergeCell ref="A12:B12"/>
    <mergeCell ref="C12:E12"/>
    <mergeCell ref="A13:M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E8407-4488-4A71-911D-D2E549A86FB7}">
  <dimension ref="A1:M6"/>
  <sheetViews>
    <sheetView workbookViewId="0">
      <selection sqref="A1:A3"/>
    </sheetView>
  </sheetViews>
  <sheetFormatPr baseColWidth="10" defaultRowHeight="10.5" x14ac:dyDescent="0.25"/>
  <cols>
    <col min="1" max="1" width="14.54296875" style="16" customWidth="1"/>
    <col min="2" max="2" width="17" style="16" customWidth="1"/>
    <col min="3" max="3" width="16.26953125" style="16" customWidth="1"/>
    <col min="4" max="4" width="24.1796875" style="16" customWidth="1"/>
    <col min="5" max="6" width="20" style="16" customWidth="1"/>
    <col min="7" max="12" width="10.90625" style="16"/>
    <col min="13" max="13" width="23.54296875" style="16" customWidth="1"/>
    <col min="14" max="16384" width="10.90625" style="16"/>
  </cols>
  <sheetData>
    <row r="1" spans="1:13" ht="15.75" customHeight="1" thickBot="1" x14ac:dyDescent="0.3">
      <c r="A1" s="229" t="s">
        <v>2</v>
      </c>
      <c r="B1" s="198" t="s">
        <v>3</v>
      </c>
      <c r="C1" s="198" t="s">
        <v>4</v>
      </c>
      <c r="D1" s="203" t="s">
        <v>93</v>
      </c>
      <c r="E1" s="198" t="s">
        <v>334</v>
      </c>
      <c r="F1" s="198" t="s">
        <v>335</v>
      </c>
      <c r="G1" s="196" t="s">
        <v>96</v>
      </c>
      <c r="H1" s="196"/>
      <c r="I1" s="197"/>
      <c r="J1" s="198" t="s">
        <v>97</v>
      </c>
      <c r="K1" s="199" t="s">
        <v>98</v>
      </c>
      <c r="L1" s="199" t="s">
        <v>99</v>
      </c>
      <c r="M1" s="200" t="s">
        <v>100</v>
      </c>
    </row>
    <row r="2" spans="1:13" ht="39" customHeight="1" thickBot="1" x14ac:dyDescent="0.3">
      <c r="A2" s="230"/>
      <c r="B2" s="198"/>
      <c r="C2" s="198"/>
      <c r="D2" s="204"/>
      <c r="E2" s="198"/>
      <c r="F2" s="198"/>
      <c r="G2" s="17" t="s">
        <v>101</v>
      </c>
      <c r="H2" s="18" t="s">
        <v>102</v>
      </c>
      <c r="I2" s="19" t="s">
        <v>103</v>
      </c>
      <c r="J2" s="198"/>
      <c r="K2" s="199"/>
      <c r="L2" s="199"/>
      <c r="M2" s="200"/>
    </row>
    <row r="3" spans="1:13" ht="85.5" customHeight="1" thickBot="1" x14ac:dyDescent="0.3">
      <c r="A3" s="231"/>
      <c r="B3" s="198"/>
      <c r="C3" s="198"/>
      <c r="D3" s="205"/>
      <c r="E3" s="198"/>
      <c r="F3" s="198"/>
      <c r="G3" s="201" t="s">
        <v>336</v>
      </c>
      <c r="H3" s="201"/>
      <c r="I3" s="202"/>
      <c r="J3" s="20" t="s">
        <v>105</v>
      </c>
      <c r="K3" s="21" t="s">
        <v>106</v>
      </c>
      <c r="L3" s="21" t="s">
        <v>107</v>
      </c>
      <c r="M3" s="22" t="s">
        <v>108</v>
      </c>
    </row>
    <row r="4" spans="1:13" ht="15.75" customHeight="1" thickBot="1" x14ac:dyDescent="0.3">
      <c r="A4" s="209" t="s">
        <v>343</v>
      </c>
      <c r="B4" s="209" t="s">
        <v>110</v>
      </c>
      <c r="C4" s="23" t="s">
        <v>111</v>
      </c>
      <c r="D4" s="24" t="s">
        <v>112</v>
      </c>
      <c r="E4" s="25" t="s">
        <v>113</v>
      </c>
      <c r="F4" s="25" t="s">
        <v>114</v>
      </c>
      <c r="G4" s="26" t="s">
        <v>115</v>
      </c>
      <c r="H4" s="27" t="s">
        <v>116</v>
      </c>
      <c r="I4" s="27" t="s">
        <v>116</v>
      </c>
      <c r="J4" s="27"/>
      <c r="K4" s="28" t="s">
        <v>117</v>
      </c>
      <c r="L4" s="29"/>
      <c r="M4" s="30"/>
    </row>
    <row r="5" spans="1:13" ht="15.75" customHeight="1" thickBot="1" x14ac:dyDescent="0.3">
      <c r="A5" s="210"/>
      <c r="B5" s="210"/>
      <c r="C5" s="23" t="s">
        <v>118</v>
      </c>
      <c r="D5" s="24" t="s">
        <v>119</v>
      </c>
      <c r="E5" s="25" t="s">
        <v>120</v>
      </c>
      <c r="F5" s="25" t="s">
        <v>121</v>
      </c>
      <c r="G5" s="26" t="s">
        <v>115</v>
      </c>
      <c r="H5" s="27" t="s">
        <v>116</v>
      </c>
      <c r="I5" s="27" t="s">
        <v>116</v>
      </c>
      <c r="J5" s="31"/>
      <c r="K5" s="28" t="s">
        <v>117</v>
      </c>
      <c r="L5" s="32"/>
      <c r="M5" s="30"/>
    </row>
    <row r="6" spans="1:13" ht="11" thickBot="1" x14ac:dyDescent="0.3">
      <c r="A6" s="206" t="s">
        <v>337</v>
      </c>
      <c r="B6" s="208"/>
      <c r="C6" s="208"/>
      <c r="D6" s="224">
        <v>2</v>
      </c>
      <c r="E6" s="224"/>
      <c r="F6" s="112"/>
      <c r="G6" s="123">
        <v>0</v>
      </c>
      <c r="H6" s="124">
        <v>0</v>
      </c>
      <c r="I6" s="124">
        <v>0</v>
      </c>
      <c r="J6" s="124">
        <v>0</v>
      </c>
      <c r="K6" s="124">
        <v>2</v>
      </c>
      <c r="L6" s="124">
        <v>0</v>
      </c>
      <c r="M6" s="124">
        <v>0</v>
      </c>
    </row>
  </sheetData>
  <mergeCells count="16">
    <mergeCell ref="J1:J2"/>
    <mergeCell ref="K1:K2"/>
    <mergeCell ref="L1:L2"/>
    <mergeCell ref="M1:M2"/>
    <mergeCell ref="G3:I3"/>
    <mergeCell ref="A4:A5"/>
    <mergeCell ref="B4:B5"/>
    <mergeCell ref="A6:C6"/>
    <mergeCell ref="D6:E6"/>
    <mergeCell ref="G1:I1"/>
    <mergeCell ref="A1:A3"/>
    <mergeCell ref="B1:B3"/>
    <mergeCell ref="C1:C3"/>
    <mergeCell ref="D1:D3"/>
    <mergeCell ref="E1:E3"/>
    <mergeCell ref="F1:F3"/>
  </mergeCells>
  <conditionalFormatting sqref="M4:M5">
    <cfRule type="expression" dxfId="2" priority="1">
      <formula>M4=""</formula>
    </cfRule>
    <cfRule type="expression" dxfId="1" priority="2">
      <formula>M4=MR=ML=INR</formula>
    </cfRule>
    <cfRule type="expression" dxfId="0" priority="3">
      <formula>M4=""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Invertebrados</vt:lpstr>
      <vt:lpstr>Vertebrados</vt:lpstr>
      <vt:lpstr>Aves</vt:lpstr>
      <vt:lpstr>Mamíferos</vt:lpstr>
      <vt:lpstr>Herpetos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Alejandra Piedra León</dc:creator>
  <cp:lastModifiedBy>María Alejandra Piedra León</cp:lastModifiedBy>
  <dcterms:created xsi:type="dcterms:W3CDTF">2024-10-15T15:04:25Z</dcterms:created>
  <dcterms:modified xsi:type="dcterms:W3CDTF">2024-10-15T15:08:01Z</dcterms:modified>
</cp:coreProperties>
</file>